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Chương trình 1" sheetId="2" r:id="rId1"/>
    <sheet name="Chương trình 2" sheetId="3" r:id="rId2"/>
  </sheets>
  <externalReferences>
    <externalReference r:id="rId3"/>
  </externalReferences>
  <definedNames>
    <definedName name="_xlnm._FilterDatabase" localSheetId="0" hidden="1">'Chương trình 1'!$A$3:$P$578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 l="1"/>
  <c r="P9" i="2"/>
  <c r="O12" i="2"/>
  <c r="P12" i="2"/>
  <c r="O16" i="2"/>
  <c r="P16" i="2"/>
  <c r="O33" i="2"/>
  <c r="P33" i="2"/>
  <c r="O35" i="2"/>
  <c r="P35" i="2"/>
  <c r="O36" i="2"/>
  <c r="P36" i="2"/>
  <c r="O38" i="2"/>
  <c r="P38" i="2"/>
  <c r="O39" i="2"/>
  <c r="P39" i="2"/>
  <c r="O40" i="2"/>
  <c r="P40" i="2"/>
  <c r="O47" i="2"/>
  <c r="P47" i="2"/>
  <c r="O50" i="2"/>
  <c r="P50" i="2"/>
  <c r="O51" i="2"/>
  <c r="P51" i="2"/>
  <c r="O53" i="2"/>
  <c r="P53" i="2"/>
  <c r="O55" i="2"/>
  <c r="P55" i="2"/>
  <c r="O59" i="2"/>
  <c r="P59" i="2"/>
  <c r="O60" i="2"/>
  <c r="P60" i="2"/>
  <c r="O62" i="2"/>
  <c r="P62" i="2"/>
  <c r="O63" i="2"/>
  <c r="P63" i="2"/>
  <c r="O71" i="2"/>
  <c r="P71" i="2"/>
  <c r="O72" i="2"/>
  <c r="P72" i="2"/>
  <c r="O73" i="2"/>
  <c r="P73" i="2"/>
  <c r="O74" i="2"/>
  <c r="P74" i="2"/>
  <c r="O75" i="2"/>
  <c r="P75" i="2"/>
  <c r="O76" i="2"/>
  <c r="P76" i="2"/>
  <c r="O77" i="2"/>
  <c r="P77" i="2"/>
  <c r="O79" i="2"/>
  <c r="P79" i="2"/>
  <c r="O81" i="2"/>
  <c r="P81" i="2"/>
  <c r="O82" i="2"/>
  <c r="P82" i="2"/>
  <c r="O84" i="2"/>
  <c r="P84" i="2"/>
  <c r="O86" i="2"/>
  <c r="P86" i="2"/>
  <c r="O87" i="2"/>
  <c r="P87" i="2"/>
  <c r="O91" i="2"/>
  <c r="P91" i="2"/>
  <c r="O93" i="2"/>
  <c r="P93" i="2"/>
  <c r="O95" i="2"/>
  <c r="P95" i="2"/>
  <c r="O97" i="2"/>
  <c r="P97" i="2"/>
  <c r="O104" i="2"/>
  <c r="P104" i="2"/>
  <c r="O105" i="2"/>
  <c r="P105" i="2"/>
  <c r="O107" i="2"/>
  <c r="P107" i="2"/>
  <c r="O113" i="2"/>
  <c r="P113" i="2"/>
  <c r="O115" i="2"/>
  <c r="P115" i="2"/>
  <c r="O121" i="2"/>
  <c r="P121" i="2"/>
  <c r="O123" i="2"/>
  <c r="P123" i="2"/>
  <c r="O126" i="2"/>
  <c r="P126" i="2"/>
  <c r="O127" i="2"/>
  <c r="P127" i="2"/>
  <c r="O128" i="2"/>
  <c r="P128" i="2"/>
  <c r="O131" i="2"/>
  <c r="P131" i="2"/>
  <c r="O138" i="2"/>
  <c r="P138" i="2"/>
  <c r="O140" i="2"/>
  <c r="P140" i="2"/>
  <c r="O145" i="2"/>
  <c r="P145" i="2"/>
  <c r="O147" i="2"/>
  <c r="P147" i="2"/>
  <c r="O148" i="2"/>
  <c r="P148" i="2"/>
  <c r="O154" i="2"/>
  <c r="P154" i="2"/>
  <c r="O159" i="2"/>
  <c r="P159" i="2"/>
  <c r="O161" i="2"/>
  <c r="P161" i="2"/>
  <c r="O164" i="2"/>
  <c r="P164" i="2"/>
  <c r="O165" i="2"/>
  <c r="P165" i="2"/>
  <c r="O169" i="2"/>
  <c r="P169" i="2"/>
  <c r="O172" i="2"/>
  <c r="P172" i="2"/>
  <c r="O173" i="2"/>
  <c r="P173" i="2"/>
  <c r="O175" i="2"/>
  <c r="P175" i="2"/>
  <c r="O176" i="2"/>
  <c r="P176" i="2"/>
  <c r="O177" i="2"/>
  <c r="P177" i="2"/>
  <c r="O178" i="2"/>
  <c r="P178" i="2"/>
  <c r="O179" i="2"/>
  <c r="P179" i="2"/>
  <c r="O180" i="2"/>
  <c r="P180" i="2"/>
  <c r="O181" i="2"/>
  <c r="P181" i="2"/>
  <c r="O182" i="2"/>
  <c r="P182" i="2"/>
  <c r="O183" i="2"/>
  <c r="P183" i="2"/>
  <c r="O184" i="2"/>
  <c r="P184" i="2"/>
  <c r="O186" i="2"/>
  <c r="P186" i="2"/>
  <c r="O188" i="2"/>
  <c r="P188" i="2"/>
  <c r="O189" i="2"/>
  <c r="P189" i="2"/>
  <c r="O191" i="2"/>
  <c r="P191" i="2"/>
  <c r="O192" i="2"/>
  <c r="P192" i="2"/>
  <c r="O194" i="2"/>
  <c r="P194" i="2"/>
  <c r="O195" i="2"/>
  <c r="P195" i="2"/>
  <c r="O198" i="2"/>
  <c r="P198" i="2"/>
  <c r="O199" i="2"/>
  <c r="P199" i="2"/>
  <c r="O200" i="2"/>
  <c r="P200" i="2"/>
  <c r="O201" i="2"/>
  <c r="P201" i="2"/>
  <c r="O203" i="2"/>
  <c r="P203" i="2"/>
  <c r="O204" i="2"/>
  <c r="P204" i="2"/>
  <c r="O205" i="2"/>
  <c r="P205" i="2"/>
  <c r="O206" i="2"/>
  <c r="P206" i="2"/>
  <c r="O207" i="2"/>
  <c r="P207" i="2"/>
  <c r="O208" i="2"/>
  <c r="P208" i="2"/>
  <c r="O210" i="2"/>
  <c r="P210" i="2"/>
  <c r="O211" i="2"/>
  <c r="P211" i="2"/>
  <c r="O212" i="2"/>
  <c r="P212" i="2"/>
  <c r="O213" i="2"/>
  <c r="P213" i="2"/>
  <c r="O215" i="2"/>
  <c r="P215" i="2"/>
  <c r="O216" i="2"/>
  <c r="P216" i="2"/>
  <c r="O217" i="2"/>
  <c r="P217" i="2"/>
  <c r="O218" i="2"/>
  <c r="P218" i="2"/>
  <c r="O220" i="2"/>
  <c r="P220" i="2"/>
  <c r="O222" i="2"/>
  <c r="P222" i="2"/>
  <c r="O224" i="2"/>
  <c r="P224" i="2"/>
  <c r="O225" i="2"/>
  <c r="P225" i="2"/>
  <c r="O226" i="2"/>
  <c r="P226" i="2"/>
  <c r="O227" i="2"/>
  <c r="P227" i="2"/>
  <c r="O228" i="2"/>
  <c r="P228" i="2"/>
  <c r="O229" i="2"/>
  <c r="P229" i="2"/>
  <c r="O231" i="2"/>
  <c r="P231" i="2"/>
  <c r="O233" i="2"/>
  <c r="P233" i="2"/>
  <c r="O234" i="2"/>
  <c r="P234" i="2"/>
  <c r="O235" i="2"/>
  <c r="P235" i="2"/>
  <c r="O236" i="2"/>
  <c r="P236" i="2"/>
  <c r="O239" i="2"/>
  <c r="P239" i="2"/>
  <c r="O246" i="2"/>
  <c r="P246" i="2"/>
  <c r="O248" i="2"/>
  <c r="P248" i="2"/>
  <c r="O250" i="2"/>
  <c r="P250" i="2"/>
  <c r="O251" i="2"/>
  <c r="P251" i="2"/>
  <c r="O255" i="2"/>
  <c r="P255" i="2"/>
  <c r="O256" i="2"/>
  <c r="P256" i="2"/>
  <c r="O258" i="2"/>
  <c r="P258" i="2"/>
  <c r="O259" i="2"/>
  <c r="P259" i="2"/>
  <c r="O264" i="2"/>
  <c r="P264" i="2"/>
  <c r="O265" i="2"/>
  <c r="P265" i="2"/>
  <c r="O268" i="2"/>
  <c r="P268" i="2"/>
  <c r="O270" i="2"/>
  <c r="P270" i="2"/>
  <c r="O271" i="2"/>
  <c r="P271" i="2"/>
  <c r="O275" i="2"/>
  <c r="P275" i="2"/>
  <c r="O286" i="2"/>
  <c r="P286" i="2"/>
  <c r="O293" i="2"/>
  <c r="P293" i="2"/>
  <c r="O294" i="2"/>
  <c r="P294" i="2"/>
  <c r="O299" i="2"/>
  <c r="P299" i="2"/>
  <c r="O301" i="2"/>
  <c r="P301" i="2"/>
  <c r="O302" i="2"/>
  <c r="P302" i="2"/>
  <c r="O305" i="2"/>
  <c r="P305" i="2"/>
  <c r="O306" i="2"/>
  <c r="P306" i="2"/>
  <c r="O309" i="2"/>
  <c r="P309" i="2"/>
  <c r="O314" i="2"/>
  <c r="P314" i="2"/>
  <c r="O315" i="2"/>
  <c r="P315" i="2"/>
  <c r="O318" i="2"/>
  <c r="P318" i="2"/>
  <c r="O319" i="2"/>
  <c r="P319" i="2"/>
  <c r="O321" i="2"/>
  <c r="P321" i="2"/>
  <c r="O323" i="2"/>
  <c r="P323" i="2"/>
  <c r="O324" i="2"/>
  <c r="P324" i="2"/>
  <c r="O325" i="2"/>
  <c r="P325" i="2"/>
  <c r="O326" i="2"/>
  <c r="P326" i="2"/>
  <c r="O327" i="2"/>
  <c r="P327" i="2"/>
  <c r="O328" i="2"/>
  <c r="P328" i="2"/>
  <c r="O330" i="2"/>
  <c r="P330" i="2"/>
  <c r="O332" i="2"/>
  <c r="P332" i="2"/>
  <c r="O333" i="2"/>
  <c r="P333" i="2"/>
  <c r="O339" i="2"/>
  <c r="P339" i="2"/>
  <c r="O347" i="2"/>
  <c r="P347" i="2"/>
  <c r="O349" i="2"/>
  <c r="P349" i="2"/>
  <c r="O350" i="2"/>
  <c r="P350" i="2"/>
  <c r="O352" i="2"/>
  <c r="P352" i="2"/>
  <c r="O362" i="2"/>
  <c r="P362" i="2"/>
  <c r="O364" i="2"/>
  <c r="P364" i="2"/>
  <c r="O367" i="2"/>
  <c r="P367" i="2"/>
  <c r="O371" i="2"/>
  <c r="P371" i="2"/>
  <c r="O376" i="2"/>
  <c r="P376" i="2"/>
  <c r="O386" i="2"/>
  <c r="P386" i="2"/>
  <c r="O405" i="2"/>
  <c r="P405" i="2"/>
  <c r="O406" i="2"/>
  <c r="P406" i="2"/>
  <c r="O407" i="2"/>
  <c r="P407" i="2"/>
  <c r="O408" i="2"/>
  <c r="P408" i="2"/>
  <c r="O425" i="2"/>
  <c r="P425" i="2"/>
  <c r="O428" i="2"/>
  <c r="P428" i="2"/>
  <c r="O435" i="2"/>
  <c r="P435" i="2"/>
  <c r="O436" i="2"/>
  <c r="P436" i="2"/>
  <c r="O437" i="2"/>
  <c r="P437" i="2"/>
  <c r="O443" i="2"/>
  <c r="P443" i="2"/>
  <c r="O444" i="2"/>
  <c r="P444" i="2"/>
  <c r="O448" i="2"/>
  <c r="P448" i="2"/>
  <c r="O449" i="2"/>
  <c r="P449" i="2"/>
  <c r="O450" i="2"/>
  <c r="P450" i="2"/>
  <c r="O451" i="2"/>
  <c r="P451" i="2"/>
  <c r="O459" i="2"/>
  <c r="P459" i="2"/>
  <c r="O460" i="2"/>
  <c r="P460" i="2"/>
  <c r="O462" i="2"/>
  <c r="P462" i="2"/>
  <c r="O469" i="2"/>
  <c r="P469" i="2"/>
  <c r="O470" i="2"/>
  <c r="P470" i="2"/>
  <c r="O472" i="2"/>
  <c r="P472" i="2"/>
  <c r="O473" i="2"/>
  <c r="P473" i="2"/>
  <c r="O474" i="2"/>
  <c r="P474" i="2"/>
  <c r="O475" i="2"/>
  <c r="P475" i="2"/>
  <c r="O483" i="2"/>
  <c r="P483" i="2"/>
  <c r="O486" i="2"/>
  <c r="P486" i="2"/>
  <c r="O490" i="2"/>
  <c r="P490" i="2"/>
  <c r="O496" i="2"/>
  <c r="P496" i="2"/>
  <c r="O499" i="2"/>
  <c r="P499" i="2"/>
  <c r="O501" i="2"/>
  <c r="P501" i="2"/>
  <c r="O504" i="2"/>
  <c r="P504" i="2"/>
  <c r="O509" i="2"/>
  <c r="P509" i="2"/>
  <c r="O536" i="2"/>
  <c r="P536" i="2"/>
  <c r="O538" i="2"/>
  <c r="P538" i="2"/>
  <c r="O541" i="2"/>
  <c r="P541" i="2"/>
  <c r="O545" i="2"/>
  <c r="P545" i="2"/>
  <c r="O546" i="2"/>
  <c r="P546" i="2"/>
  <c r="O547" i="2"/>
  <c r="P547" i="2"/>
  <c r="O549" i="2"/>
  <c r="P549" i="2"/>
  <c r="O552" i="2"/>
  <c r="P552" i="2"/>
  <c r="O553" i="2"/>
  <c r="P553" i="2"/>
  <c r="O554" i="2"/>
  <c r="P554" i="2"/>
  <c r="O555" i="2"/>
  <c r="P555" i="2"/>
  <c r="O564" i="2"/>
  <c r="P564" i="2"/>
  <c r="O575" i="2"/>
  <c r="P575" i="2"/>
  <c r="O576" i="2"/>
  <c r="P576" i="2"/>
  <c r="O577" i="2"/>
  <c r="P577" i="2"/>
  <c r="O578" i="2"/>
  <c r="P578" i="2"/>
</calcChain>
</file>

<file path=xl/sharedStrings.xml><?xml version="1.0" encoding="utf-8"?>
<sst xmlns="http://schemas.openxmlformats.org/spreadsheetml/2006/main" count="6392" uniqueCount="2111">
  <si>
    <t>Mai</t>
  </si>
  <si>
    <t>Nam</t>
  </si>
  <si>
    <t>Anh</t>
  </si>
  <si>
    <t>Dung</t>
  </si>
  <si>
    <t>Hoa</t>
  </si>
  <si>
    <t>Linh</t>
  </si>
  <si>
    <t>Trang</t>
  </si>
  <si>
    <t>Trung</t>
  </si>
  <si>
    <t>Long</t>
  </si>
  <si>
    <t>Minh</t>
  </si>
  <si>
    <t>Khoa</t>
  </si>
  <si>
    <t>Oanh</t>
  </si>
  <si>
    <t>Thu</t>
  </si>
  <si>
    <t>Nga</t>
  </si>
  <si>
    <t>Lan</t>
  </si>
  <si>
    <t>Ly</t>
  </si>
  <si>
    <t>Nhung</t>
  </si>
  <si>
    <t>Chi</t>
  </si>
  <si>
    <t>Thanh</t>
  </si>
  <si>
    <t>Khá</t>
  </si>
  <si>
    <t>Công nghệ thực phẩm</t>
  </si>
  <si>
    <t>STT</t>
  </si>
  <si>
    <t>Mã SV</t>
  </si>
  <si>
    <t>Họ lót</t>
  </si>
  <si>
    <t>Tên</t>
  </si>
  <si>
    <t>Ngày sinh</t>
  </si>
  <si>
    <t>Giới tính</t>
  </si>
  <si>
    <t>Nơi sinh</t>
  </si>
  <si>
    <t>Tên lớp</t>
  </si>
  <si>
    <t>Hệ</t>
  </si>
  <si>
    <t>Tên ngành đạt</t>
  </si>
  <si>
    <t>Điểm TB</t>
  </si>
  <si>
    <t>Xếp loại</t>
  </si>
  <si>
    <t>K62CNTYA</t>
  </si>
  <si>
    <t>Quang</t>
  </si>
  <si>
    <t>Giang</t>
  </si>
  <si>
    <t>My</t>
  </si>
  <si>
    <t>K61TYB</t>
  </si>
  <si>
    <t>K61TYG</t>
  </si>
  <si>
    <t>K62CNTPA</t>
  </si>
  <si>
    <t>Huy</t>
  </si>
  <si>
    <t>Duy</t>
  </si>
  <si>
    <t>281100</t>
  </si>
  <si>
    <t>K61CKDL</t>
  </si>
  <si>
    <t>K62CNPM</t>
  </si>
  <si>
    <t>K63KDTPA</t>
  </si>
  <si>
    <t>K63KEB</t>
  </si>
  <si>
    <t>K63KEC</t>
  </si>
  <si>
    <t>K63KTB</t>
  </si>
  <si>
    <t>K63KTNNA</t>
  </si>
  <si>
    <t>K63QTKDA</t>
  </si>
  <si>
    <t>K63QTTC</t>
  </si>
  <si>
    <t>Vinh</t>
  </si>
  <si>
    <t>An</t>
  </si>
  <si>
    <t>Nhi</t>
  </si>
  <si>
    <t>200800</t>
  </si>
  <si>
    <t>010900</t>
  </si>
  <si>
    <t>031000</t>
  </si>
  <si>
    <t>081000</t>
  </si>
  <si>
    <t>010200</t>
  </si>
  <si>
    <t>260900</t>
  </si>
  <si>
    <t>151100</t>
  </si>
  <si>
    <t>051000</t>
  </si>
  <si>
    <t>311000</t>
  </si>
  <si>
    <t>301100</t>
  </si>
  <si>
    <t>061100</t>
  </si>
  <si>
    <t>250600</t>
  </si>
  <si>
    <t>K60THA</t>
  </si>
  <si>
    <t>K62TYB</t>
  </si>
  <si>
    <t>K62TYE</t>
  </si>
  <si>
    <t>K62TYD</t>
  </si>
  <si>
    <t>K63CNKTOC</t>
  </si>
  <si>
    <t>K63CNKTOB</t>
  </si>
  <si>
    <t>K63CNKTOA</t>
  </si>
  <si>
    <t>K63CNSHA</t>
  </si>
  <si>
    <t>K63CNSHB</t>
  </si>
  <si>
    <t>K63CNSHC</t>
  </si>
  <si>
    <t>K63CNSHP</t>
  </si>
  <si>
    <t>K63CNTPA</t>
  </si>
  <si>
    <t>K63CNTPC</t>
  </si>
  <si>
    <t>K63KED</t>
  </si>
  <si>
    <t>K63KHMTA</t>
  </si>
  <si>
    <t>K63MKT</t>
  </si>
  <si>
    <t>K63QLDDA</t>
  </si>
  <si>
    <t>K63QLKTB</t>
  </si>
  <si>
    <t>GDQP</t>
  </si>
  <si>
    <t>GDTC</t>
  </si>
  <si>
    <t>041100</t>
  </si>
  <si>
    <t>K63KHMTB</t>
  </si>
  <si>
    <t>K63KDTPB</t>
  </si>
  <si>
    <t>120899</t>
  </si>
  <si>
    <t>K62TDH</t>
  </si>
  <si>
    <t>K62TYC</t>
  </si>
  <si>
    <t>K62TYG</t>
  </si>
  <si>
    <t>K62TYA</t>
  </si>
  <si>
    <t>K62TYH</t>
  </si>
  <si>
    <t>K62TYF</t>
  </si>
  <si>
    <t>K63BVTVA</t>
  </si>
  <si>
    <t>K63CNSTHA</t>
  </si>
  <si>
    <t>K63CNTYA</t>
  </si>
  <si>
    <t>K63KHCTA</t>
  </si>
  <si>
    <t>K63NNCNCA</t>
  </si>
  <si>
    <t>280799</t>
  </si>
  <si>
    <t>280800</t>
  </si>
  <si>
    <t>110500</t>
  </si>
  <si>
    <t>270600</t>
  </si>
  <si>
    <t>K63KHCTT</t>
  </si>
  <si>
    <t>K64KTA</t>
  </si>
  <si>
    <t>K62BHTS</t>
  </si>
  <si>
    <t>K62NHP</t>
  </si>
  <si>
    <t>K62XHHA</t>
  </si>
  <si>
    <t>K63CNPM</t>
  </si>
  <si>
    <t>K63QLBDS</t>
  </si>
  <si>
    <t>K63TYH</t>
  </si>
  <si>
    <t>K64CNSHA</t>
  </si>
  <si>
    <t>K64CNSHB</t>
  </si>
  <si>
    <t>K64CNTPA</t>
  </si>
  <si>
    <t>K64CNTPC</t>
  </si>
  <si>
    <t>K64CNTPD</t>
  </si>
  <si>
    <t>K64CNTPE</t>
  </si>
  <si>
    <t>K64KDTPA</t>
  </si>
  <si>
    <t>K64KEB</t>
  </si>
  <si>
    <t>K64KEC</t>
  </si>
  <si>
    <t>K64KED</t>
  </si>
  <si>
    <t>K64KEKTA</t>
  </si>
  <si>
    <t>K64KEKTB</t>
  </si>
  <si>
    <t>K64QLTP</t>
  </si>
  <si>
    <t>K64QTM</t>
  </si>
  <si>
    <t>Phong</t>
  </si>
  <si>
    <t>310700</t>
  </si>
  <si>
    <t>190300</t>
  </si>
  <si>
    <t>010600</t>
  </si>
  <si>
    <t>191000</t>
  </si>
  <si>
    <t>161000</t>
  </si>
  <si>
    <t>171100</t>
  </si>
  <si>
    <t>020100</t>
  </si>
  <si>
    <t>120400</t>
  </si>
  <si>
    <t>070100</t>
  </si>
  <si>
    <t>131000</t>
  </si>
  <si>
    <t>291100</t>
  </si>
  <si>
    <t>040300</t>
  </si>
  <si>
    <t>091000</t>
  </si>
  <si>
    <t>170800</t>
  </si>
  <si>
    <t>170500</t>
  </si>
  <si>
    <t>031100</t>
  </si>
  <si>
    <t>070300</t>
  </si>
  <si>
    <t>300900</t>
  </si>
  <si>
    <t>010901</t>
  </si>
  <si>
    <t>220901</t>
  </si>
  <si>
    <t>261001</t>
  </si>
  <si>
    <t>200701</t>
  </si>
  <si>
    <t>231101</t>
  </si>
  <si>
    <t>211101</t>
  </si>
  <si>
    <t>310701</t>
  </si>
  <si>
    <t>080601</t>
  </si>
  <si>
    <t>281101</t>
  </si>
  <si>
    <t>260901</t>
  </si>
  <si>
    <t>200501</t>
  </si>
  <si>
    <t>271101</t>
  </si>
  <si>
    <t>280201</t>
  </si>
  <si>
    <t>201101</t>
  </si>
  <si>
    <t>151101</t>
  </si>
  <si>
    <t>231001</t>
  </si>
  <si>
    <t>300601</t>
  </si>
  <si>
    <t>180401</t>
  </si>
  <si>
    <t>Chinh</t>
  </si>
  <si>
    <t>271200</t>
  </si>
  <si>
    <t>290599</t>
  </si>
  <si>
    <t>250899</t>
  </si>
  <si>
    <t>101299</t>
  </si>
  <si>
    <t>131200</t>
  </si>
  <si>
    <t>160600</t>
  </si>
  <si>
    <t>081100</t>
  </si>
  <si>
    <t>290900</t>
  </si>
  <si>
    <t>300400</t>
  </si>
  <si>
    <t>080300</t>
  </si>
  <si>
    <t>230100</t>
  </si>
  <si>
    <t>110400</t>
  </si>
  <si>
    <t>191100</t>
  </si>
  <si>
    <t>020700</t>
  </si>
  <si>
    <t>251000</t>
  </si>
  <si>
    <t>191200</t>
  </si>
  <si>
    <t>030200</t>
  </si>
  <si>
    <t>110300</t>
  </si>
  <si>
    <t>060200</t>
  </si>
  <si>
    <t>110201</t>
  </si>
  <si>
    <t>061001</t>
  </si>
  <si>
    <t>280601</t>
  </si>
  <si>
    <t>090901</t>
  </si>
  <si>
    <t>090301</t>
  </si>
  <si>
    <t>020701</t>
  </si>
  <si>
    <t>070501</t>
  </si>
  <si>
    <t>061101</t>
  </si>
  <si>
    <t>100501</t>
  </si>
  <si>
    <t>031101</t>
  </si>
  <si>
    <t>261101</t>
  </si>
  <si>
    <t>170401</t>
  </si>
  <si>
    <t>030101</t>
  </si>
  <si>
    <t>010401</t>
  </si>
  <si>
    <t>170201</t>
  </si>
  <si>
    <t>040501</t>
  </si>
  <si>
    <t>250101</t>
  </si>
  <si>
    <t>120301</t>
  </si>
  <si>
    <t>120701</t>
  </si>
  <si>
    <t>300101</t>
  </si>
  <si>
    <t>020901</t>
  </si>
  <si>
    <t>040601</t>
  </si>
  <si>
    <t>210501</t>
  </si>
  <si>
    <t>130601</t>
  </si>
  <si>
    <t>120901</t>
  </si>
  <si>
    <t>130200</t>
  </si>
  <si>
    <t>021101</t>
  </si>
  <si>
    <t>240501</t>
  </si>
  <si>
    <t>051101</t>
  </si>
  <si>
    <t>260501</t>
  </si>
  <si>
    <t>200301</t>
  </si>
  <si>
    <t>220501</t>
  </si>
  <si>
    <t>220401</t>
  </si>
  <si>
    <t>241101</t>
  </si>
  <si>
    <t>220801</t>
  </si>
  <si>
    <t>251101</t>
  </si>
  <si>
    <t>171201</t>
  </si>
  <si>
    <t>120501</t>
  </si>
  <si>
    <t>070900</t>
  </si>
  <si>
    <t>030201</t>
  </si>
  <si>
    <t>260401</t>
  </si>
  <si>
    <t>270701</t>
  </si>
  <si>
    <t>031001</t>
  </si>
  <si>
    <t>260301</t>
  </si>
  <si>
    <t>020201</t>
  </si>
  <si>
    <t>290801</t>
  </si>
  <si>
    <t>030301</t>
  </si>
  <si>
    <t>160601</t>
  </si>
  <si>
    <t>100101</t>
  </si>
  <si>
    <t>080801</t>
  </si>
  <si>
    <t>050701</t>
  </si>
  <si>
    <t>K62BVTVA</t>
  </si>
  <si>
    <t>K62CNTYB</t>
  </si>
  <si>
    <t>K62KEKT</t>
  </si>
  <si>
    <t>K62KHCTA</t>
  </si>
  <si>
    <t>K63CKCTM</t>
  </si>
  <si>
    <t>K63CNCDTA</t>
  </si>
  <si>
    <t>K63TH</t>
  </si>
  <si>
    <t>K63GICT</t>
  </si>
  <si>
    <t>K63KEKTP</t>
  </si>
  <si>
    <t>K63PTNTP</t>
  </si>
  <si>
    <t>K63TDH</t>
  </si>
  <si>
    <t>K63TYC</t>
  </si>
  <si>
    <t>K63TYK</t>
  </si>
  <si>
    <t>K63TYA</t>
  </si>
  <si>
    <t>K64CNCDTA</t>
  </si>
  <si>
    <t>K64CNOTOA</t>
  </si>
  <si>
    <t>K64CNOTOB</t>
  </si>
  <si>
    <t>K64CNP</t>
  </si>
  <si>
    <t>K64CNSHP</t>
  </si>
  <si>
    <t>K64KEA</t>
  </si>
  <si>
    <t>K64KEKTP</t>
  </si>
  <si>
    <t>K64KEP</t>
  </si>
  <si>
    <t>K64KHMTA</t>
  </si>
  <si>
    <t>K64KTNNA</t>
  </si>
  <si>
    <t>K64KTPT</t>
  </si>
  <si>
    <t>K64KTTCA</t>
  </si>
  <si>
    <t>K64NNCNC</t>
  </si>
  <si>
    <t>K64QLDDA</t>
  </si>
  <si>
    <t>K64QLDLA</t>
  </si>
  <si>
    <t>K64QTKDA</t>
  </si>
  <si>
    <t>K64QTKDB</t>
  </si>
  <si>
    <t>CHƯƠNG TRÌNH 2 - HỆ ĐẠI HỌC</t>
  </si>
  <si>
    <t>ĐH</t>
  </si>
  <si>
    <t>100801</t>
  </si>
  <si>
    <t>290901</t>
  </si>
  <si>
    <t>200601</t>
  </si>
  <si>
    <t>180801</t>
  </si>
  <si>
    <t>170901</t>
  </si>
  <si>
    <t>201001</t>
  </si>
  <si>
    <t>210801</t>
  </si>
  <si>
    <t>070201</t>
  </si>
  <si>
    <t>Phan Thu</t>
  </si>
  <si>
    <t>200401</t>
  </si>
  <si>
    <t>091201</t>
  </si>
  <si>
    <t>K63CNPMP</t>
  </si>
  <si>
    <t>K64CNTYA</t>
  </si>
  <si>
    <t>K64ENGD</t>
  </si>
  <si>
    <t>K64ENGA</t>
  </si>
  <si>
    <t>K64ENGE</t>
  </si>
  <si>
    <t>K64ENGB</t>
  </si>
  <si>
    <t>LTK64TY</t>
  </si>
  <si>
    <t>Ngôn ngữ Anh</t>
  </si>
  <si>
    <t>CHƯƠNG TRÌNH 1 - HỆ ĐẠI HỌC, CAO ĐẲNG</t>
  </si>
  <si>
    <t>270799</t>
  </si>
  <si>
    <t>190899</t>
  </si>
  <si>
    <t>040399</t>
  </si>
  <si>
    <t>200399</t>
  </si>
  <si>
    <t>281199</t>
  </si>
  <si>
    <t>161099</t>
  </si>
  <si>
    <t>090999</t>
  </si>
  <si>
    <t>150299</t>
  </si>
  <si>
    <t>080399</t>
  </si>
  <si>
    <t>291099</t>
  </si>
  <si>
    <t>130599</t>
  </si>
  <si>
    <t>201099</t>
  </si>
  <si>
    <t>260998</t>
  </si>
  <si>
    <t>200699</t>
  </si>
  <si>
    <t>061198</t>
  </si>
  <si>
    <t>210400</t>
  </si>
  <si>
    <t>110800</t>
  </si>
  <si>
    <t>071000</t>
  </si>
  <si>
    <t>181199</t>
  </si>
  <si>
    <t>101000</t>
  </si>
  <si>
    <t>100600</t>
  </si>
  <si>
    <t>070800</t>
  </si>
  <si>
    <t>250800</t>
  </si>
  <si>
    <t>160200</t>
  </si>
  <si>
    <t>290400</t>
  </si>
  <si>
    <t>160800</t>
  </si>
  <si>
    <t>220200</t>
  </si>
  <si>
    <t>261100</t>
  </si>
  <si>
    <t>220800</t>
  </si>
  <si>
    <t>010400</t>
  </si>
  <si>
    <t>250400</t>
  </si>
  <si>
    <t>230300</t>
  </si>
  <si>
    <t>140600</t>
  </si>
  <si>
    <t>190800</t>
  </si>
  <si>
    <t>011100</t>
  </si>
  <si>
    <t>020900</t>
  </si>
  <si>
    <t>020200</t>
  </si>
  <si>
    <t>060300</t>
  </si>
  <si>
    <t>141000</t>
  </si>
  <si>
    <t>050900</t>
  </si>
  <si>
    <t>181200</t>
  </si>
  <si>
    <t>230900</t>
  </si>
  <si>
    <t>120100</t>
  </si>
  <si>
    <t>310300</t>
  </si>
  <si>
    <t>270700</t>
  </si>
  <si>
    <t>161200</t>
  </si>
  <si>
    <t>130100</t>
  </si>
  <si>
    <t>180400</t>
  </si>
  <si>
    <t>151200</t>
  </si>
  <si>
    <t>200801</t>
  </si>
  <si>
    <t>270201</t>
  </si>
  <si>
    <t>121201</t>
  </si>
  <si>
    <t>081101</t>
  </si>
  <si>
    <t>Vy</t>
  </si>
  <si>
    <t>210701</t>
  </si>
  <si>
    <t>150901</t>
  </si>
  <si>
    <t>071201</t>
  </si>
  <si>
    <t>270901</t>
  </si>
  <si>
    <t>060101</t>
  </si>
  <si>
    <t>260701</t>
  </si>
  <si>
    <t>130301</t>
  </si>
  <si>
    <t>120101</t>
  </si>
  <si>
    <t>200101</t>
  </si>
  <si>
    <t>110301</t>
  </si>
  <si>
    <t>060201</t>
  </si>
  <si>
    <t>040301</t>
  </si>
  <si>
    <t>250401</t>
  </si>
  <si>
    <t>140301</t>
  </si>
  <si>
    <t>060701</t>
  </si>
  <si>
    <t>281201</t>
  </si>
  <si>
    <t>221001</t>
  </si>
  <si>
    <t>050101</t>
  </si>
  <si>
    <t>121001</t>
  </si>
  <si>
    <t>250301</t>
  </si>
  <si>
    <t>140901</t>
  </si>
  <si>
    <t>271001</t>
  </si>
  <si>
    <t>060301</t>
  </si>
  <si>
    <t>110601</t>
  </si>
  <si>
    <t>090801</t>
  </si>
  <si>
    <t>240101</t>
  </si>
  <si>
    <t>090601</t>
  </si>
  <si>
    <t>250801</t>
  </si>
  <si>
    <t>281001</t>
  </si>
  <si>
    <t>211001</t>
  </si>
  <si>
    <t>291101</t>
  </si>
  <si>
    <t>170101</t>
  </si>
  <si>
    <t>231201</t>
  </si>
  <si>
    <t>181201</t>
  </si>
  <si>
    <t>051001</t>
  </si>
  <si>
    <t>050201</t>
  </si>
  <si>
    <t>220701</t>
  </si>
  <si>
    <t>Na</t>
  </si>
  <si>
    <t>180701</t>
  </si>
  <si>
    <t>K60TYA</t>
  </si>
  <si>
    <t>K62KTDT</t>
  </si>
  <si>
    <t>K62QTKDT</t>
  </si>
  <si>
    <t>K63CKTP</t>
  </si>
  <si>
    <t>K63QLKT</t>
  </si>
  <si>
    <t>K63TYB</t>
  </si>
  <si>
    <t>K63TYD</t>
  </si>
  <si>
    <t>K63TYE</t>
  </si>
  <si>
    <t>K63TYF</t>
  </si>
  <si>
    <t>K63TYG</t>
  </si>
  <si>
    <t>K63TYL</t>
  </si>
  <si>
    <t>K64BHTSA</t>
  </si>
  <si>
    <t>K64BVTVA</t>
  </si>
  <si>
    <t>K64CNTPB</t>
  </si>
  <si>
    <t>K64GICT</t>
  </si>
  <si>
    <t>K64KTDTA</t>
  </si>
  <si>
    <t>K64NTTSA</t>
  </si>
  <si>
    <t>K64QTKDT</t>
  </si>
  <si>
    <t>250199</t>
  </si>
  <si>
    <t>210799</t>
  </si>
  <si>
    <t>120298</t>
  </si>
  <si>
    <t>090600</t>
  </si>
  <si>
    <t>040999</t>
  </si>
  <si>
    <t>141200</t>
  </si>
  <si>
    <t>060499</t>
  </si>
  <si>
    <t>050400</t>
  </si>
  <si>
    <t>Mai Trung</t>
  </si>
  <si>
    <t>.</t>
  </si>
  <si>
    <t>TP Pleiku, Gia Lai</t>
  </si>
  <si>
    <t>K64NNA</t>
  </si>
  <si>
    <t>K64QTTC</t>
  </si>
  <si>
    <t>Đông Anh, Hà Nội</t>
  </si>
  <si>
    <t>Công nghệ thông tin</t>
  </si>
  <si>
    <t>Đại học - Vừa làm vừa học</t>
  </si>
  <si>
    <t>Trung bình</t>
  </si>
  <si>
    <t>Vĩnh Tường, Vĩnh Phúc</t>
  </si>
  <si>
    <t>Thú Y</t>
  </si>
  <si>
    <t>Đại học chính quy</t>
  </si>
  <si>
    <t>Phạm Văn</t>
  </si>
  <si>
    <t>Tú</t>
  </si>
  <si>
    <t>Nông học</t>
  </si>
  <si>
    <t>Nguyễn Kiều</t>
  </si>
  <si>
    <t>Nữ</t>
  </si>
  <si>
    <t>Vũ Đức</t>
  </si>
  <si>
    <t>Hiệp</t>
  </si>
  <si>
    <t>Cơ - Điện</t>
  </si>
  <si>
    <t>Mạnh</t>
  </si>
  <si>
    <t>Vũ Trọng</t>
  </si>
  <si>
    <t>Hiếu</t>
  </si>
  <si>
    <t>Chăn nuôi</t>
  </si>
  <si>
    <t>Công nghệ sinh học</t>
  </si>
  <si>
    <t>Phạm Quang</t>
  </si>
  <si>
    <t>Hưng</t>
  </si>
  <si>
    <t>Hải Hậu - Nam Định</t>
  </si>
  <si>
    <t>Dũng</t>
  </si>
  <si>
    <t>Tài</t>
  </si>
  <si>
    <t>Kinh tế &amp; PTNT</t>
  </si>
  <si>
    <t>Hoàng Thị Thu</t>
  </si>
  <si>
    <t>Huệ</t>
  </si>
  <si>
    <t>Nguyễn Thế</t>
  </si>
  <si>
    <t>Nguyễn Văn</t>
  </si>
  <si>
    <t>Thành</t>
  </si>
  <si>
    <t>Thắng</t>
  </si>
  <si>
    <t>Thuỷ sản</t>
  </si>
  <si>
    <t>Lê Thanh</t>
  </si>
  <si>
    <t>Huyền</t>
  </si>
  <si>
    <t>Trần Văn</t>
  </si>
  <si>
    <t>Quyền</t>
  </si>
  <si>
    <t>H. Cẩm Thủy - Thanh Hoá</t>
  </si>
  <si>
    <t>Đạt</t>
  </si>
  <si>
    <t>Huyện Vũ Thư - Thái Bình</t>
  </si>
  <si>
    <t>Sơn</t>
  </si>
  <si>
    <t>Huyện Gia Lâm - Hà Nội</t>
  </si>
  <si>
    <t>Cường</t>
  </si>
  <si>
    <t>Tx. Từ  Sơn - Bắc Ninh</t>
  </si>
  <si>
    <t>Nguyễn Hữu</t>
  </si>
  <si>
    <t>Tiến</t>
  </si>
  <si>
    <t>Đỗ Minh</t>
  </si>
  <si>
    <t>H.Đông Anh - Hà Nội</t>
  </si>
  <si>
    <t>Hương</t>
  </si>
  <si>
    <t>Khánh</t>
  </si>
  <si>
    <t>Phạm Đình</t>
  </si>
  <si>
    <t>Đỗ Thị</t>
  </si>
  <si>
    <t>Huyện Chương Mỹ - Hà Nội</t>
  </si>
  <si>
    <t>Nguyễn Minh</t>
  </si>
  <si>
    <t>Đức</t>
  </si>
  <si>
    <t>Huyện Yên Mô - Ninh Bình</t>
  </si>
  <si>
    <t>Nguyễn Thị</t>
  </si>
  <si>
    <t>Ngân</t>
  </si>
  <si>
    <t>Huyện Hải Hậu - Nam Định</t>
  </si>
  <si>
    <t>Nhật</t>
  </si>
  <si>
    <t>Bùi Đức</t>
  </si>
  <si>
    <t>Trần Mạnh</t>
  </si>
  <si>
    <t>Hiền</t>
  </si>
  <si>
    <t>Kế toán &amp; Quản trị KD</t>
  </si>
  <si>
    <t>Lê Thị Bích</t>
  </si>
  <si>
    <t>Ngọc</t>
  </si>
  <si>
    <t>Lê Thị Phương</t>
  </si>
  <si>
    <t>Thảo</t>
  </si>
  <si>
    <t>Hoàng Văn</t>
  </si>
  <si>
    <t>Đào Thị</t>
  </si>
  <si>
    <t>Hà</t>
  </si>
  <si>
    <t>Nguyễn Tiến</t>
  </si>
  <si>
    <t>Hoàng</t>
  </si>
  <si>
    <t>Lưu Thị</t>
  </si>
  <si>
    <t>Vân</t>
  </si>
  <si>
    <t>Xuất sắc</t>
  </si>
  <si>
    <t>Quận Long Biên - Hà Nội</t>
  </si>
  <si>
    <t>Tài nguyên và Môi trường</t>
  </si>
  <si>
    <t>Ngô Đức</t>
  </si>
  <si>
    <t>Tp. Hưng Yên - Hưng Yên</t>
  </si>
  <si>
    <t>Nguyễn Thị Ngọc</t>
  </si>
  <si>
    <t>Diệp</t>
  </si>
  <si>
    <t>Nguyễn Thanh</t>
  </si>
  <si>
    <t>Tuấn</t>
  </si>
  <si>
    <t>Hạnh</t>
  </si>
  <si>
    <t>Vũ Văn</t>
  </si>
  <si>
    <t>H. Kim Sơn - Ninh Bình</t>
  </si>
  <si>
    <t>Tùng</t>
  </si>
  <si>
    <t>Huyện Quốc Oai - Hà Nội</t>
  </si>
  <si>
    <t>Giỏi</t>
  </si>
  <si>
    <t>Nguyễn Quỳnh</t>
  </si>
  <si>
    <t>Nguyễn Ngọc</t>
  </si>
  <si>
    <t>Bích</t>
  </si>
  <si>
    <t>Đăng</t>
  </si>
  <si>
    <t>Nguyễn Hoàng</t>
  </si>
  <si>
    <t>Hoàn</t>
  </si>
  <si>
    <t>Lê Thị</t>
  </si>
  <si>
    <t>Hồng</t>
  </si>
  <si>
    <t>Hùng</t>
  </si>
  <si>
    <t>Nguyễn Duy</t>
  </si>
  <si>
    <t>Khởi</t>
  </si>
  <si>
    <t>Vũ Thị</t>
  </si>
  <si>
    <t>Lâm</t>
  </si>
  <si>
    <t>Huyện Bắc Mê - Hà Giang</t>
  </si>
  <si>
    <t>Phạm Thanh</t>
  </si>
  <si>
    <t>Nghĩa</t>
  </si>
  <si>
    <t>Trịnh Văn</t>
  </si>
  <si>
    <t>Tp.Thanh Hóa - Thanh Hoá</t>
  </si>
  <si>
    <t>Tạ Đức</t>
  </si>
  <si>
    <t>H. Yên Thế - Bắc Giang</t>
  </si>
  <si>
    <t>Quỳnh</t>
  </si>
  <si>
    <t>Lê Huy</t>
  </si>
  <si>
    <t>Nguyễn Phương</t>
  </si>
  <si>
    <t>Thắm</t>
  </si>
  <si>
    <t>Nguyễn Đức</t>
  </si>
  <si>
    <t>Thiết</t>
  </si>
  <si>
    <t>Phạm Thị</t>
  </si>
  <si>
    <t>Nguyễn Thị Thu</t>
  </si>
  <si>
    <t>Thủy</t>
  </si>
  <si>
    <t>Thúy</t>
  </si>
  <si>
    <t>Thương</t>
  </si>
  <si>
    <t>H. Nga Sơn - Thanh Hoá</t>
  </si>
  <si>
    <t>Chu Văn</t>
  </si>
  <si>
    <t>Trương Văn</t>
  </si>
  <si>
    <t>Vũ Mạnh</t>
  </si>
  <si>
    <t>Trường</t>
  </si>
  <si>
    <t>Tuân</t>
  </si>
  <si>
    <t>H. Hưng Hà - Thái Bình</t>
  </si>
  <si>
    <t>Uyên</t>
  </si>
  <si>
    <t>Khoa học xã hội</t>
  </si>
  <si>
    <t>Lê Phương</t>
  </si>
  <si>
    <t>Quận Long Biên, Hà Nội</t>
  </si>
  <si>
    <t>Huyện Kim Bảng, Hà Nam</t>
  </si>
  <si>
    <t>Hoàng Thị</t>
  </si>
  <si>
    <t>H. Tiền Hải, Thái Bình</t>
  </si>
  <si>
    <t>Lê Thế</t>
  </si>
  <si>
    <t>Tp. Hạ Long, Quảng Ninh</t>
  </si>
  <si>
    <t>Quận Hoàng Mai, Hà Nội</t>
  </si>
  <si>
    <t>Huyện Văn Lâm, Hưng Yên</t>
  </si>
  <si>
    <t>Huyện Đông Anh, Hà Nội</t>
  </si>
  <si>
    <t>Vũ Viết</t>
  </si>
  <si>
    <t>Huyện Vụ Bản, Nam Định</t>
  </si>
  <si>
    <t>Nguyễn Hải</t>
  </si>
  <si>
    <t>Huyện Gia Lâm, Hà Nội</t>
  </si>
  <si>
    <t>Kim Thành, Hải Dương</t>
  </si>
  <si>
    <t>H. Yên Khánh, Ninh Bình</t>
  </si>
  <si>
    <t>H. Nghĩa Hưng, Nam Định</t>
  </si>
  <si>
    <t>Phạm Tuấn</t>
  </si>
  <si>
    <t>Bình</t>
  </si>
  <si>
    <t>Đông Hưng, Thái Bình</t>
  </si>
  <si>
    <t>Nguyễn Huy</t>
  </si>
  <si>
    <t>Khải</t>
  </si>
  <si>
    <t>Khương</t>
  </si>
  <si>
    <t>Huyện Mai Sơn, Sơn La</t>
  </si>
  <si>
    <t>Trần Đức</t>
  </si>
  <si>
    <t>Lương</t>
  </si>
  <si>
    <t>Thuận Thành, Bắc Ninh</t>
  </si>
  <si>
    <t>Quảng Xương, Thanh Hoá</t>
  </si>
  <si>
    <t>Nguyễn Đăng</t>
  </si>
  <si>
    <t>Huyện Quế Võ, Bắc Ninh</t>
  </si>
  <si>
    <t>Thái</t>
  </si>
  <si>
    <t>Huyện Đức Thọ, Hà Tĩnh</t>
  </si>
  <si>
    <t>Huyện Phú Xuyên, Hà Nội</t>
  </si>
  <si>
    <t>Nguyễn Thị Thanh</t>
  </si>
  <si>
    <t>Hòa</t>
  </si>
  <si>
    <t>Hợp</t>
  </si>
  <si>
    <t>H. Nông Cống, Thanh Hoá</t>
  </si>
  <si>
    <t>Trần Thị Phương</t>
  </si>
  <si>
    <t>Tp. Bắc Ninh, Bắc Ninh</t>
  </si>
  <si>
    <t>Phương</t>
  </si>
  <si>
    <t>Tp. Bắc Giang, Bắc Giang</t>
  </si>
  <si>
    <t>Quận Đống Đa, Hà Nội</t>
  </si>
  <si>
    <t>Nguyễn Thị Thùy</t>
  </si>
  <si>
    <t>H. Yên Định, Thanh Hoá</t>
  </si>
  <si>
    <t>Hà Thị</t>
  </si>
  <si>
    <t>Hảo</t>
  </si>
  <si>
    <t>Ngô Thị</t>
  </si>
  <si>
    <t>H. Trực Ninh, Nam Định</t>
  </si>
  <si>
    <t>H. Giao Thủy, Nam Định</t>
  </si>
  <si>
    <t>Thành phố Vinh, Nghệ An</t>
  </si>
  <si>
    <t>Thơm</t>
  </si>
  <si>
    <t>Huyện ý Yên, Nam Định</t>
  </si>
  <si>
    <t>Huyện Quốc Oai, Hà Nội</t>
  </si>
  <si>
    <t>Huyện Nam Đàn, Nghệ An</t>
  </si>
  <si>
    <t>Đinh Quang</t>
  </si>
  <si>
    <t>H. Văn Giang, Hưng Yên</t>
  </si>
  <si>
    <t>Điệp</t>
  </si>
  <si>
    <t>Thanh Miện, Hải Dương</t>
  </si>
  <si>
    <t>Lê Văn</t>
  </si>
  <si>
    <t>Quân</t>
  </si>
  <si>
    <t>Kiến Xương, Thái Bình</t>
  </si>
  <si>
    <t>Mùa Thị</t>
  </si>
  <si>
    <t>Huyện Trạm Tấu, Yên Bái</t>
  </si>
  <si>
    <t>Du lịch và Ngoại ngữ</t>
  </si>
  <si>
    <t>Dương Thị</t>
  </si>
  <si>
    <t>Lành</t>
  </si>
  <si>
    <t>H. Quỳnh Phụ, Thái Bình</t>
  </si>
  <si>
    <t>Huyện Tân Yên, Bắc Giang</t>
  </si>
  <si>
    <t>Độ</t>
  </si>
  <si>
    <t>Huyện Hải Hậu, Nam Định</t>
  </si>
  <si>
    <t>Nguyễn Thị Kim</t>
  </si>
  <si>
    <t>Huyện Ba Vì, Hà Nội</t>
  </si>
  <si>
    <t>H. Hà Trung, Thanh Hoá</t>
  </si>
  <si>
    <t>Trần Thị</t>
  </si>
  <si>
    <t>Phạm Thị Thanh</t>
  </si>
  <si>
    <t>Thùy</t>
  </si>
  <si>
    <t>Nguyễn Hoài</t>
  </si>
  <si>
    <t>Huyện Diễn Châu, Nghệ An</t>
  </si>
  <si>
    <t>Q. Hai Bà Trưng, Hà Nội</t>
  </si>
  <si>
    <t>Thị xã Từ  Sơn, Bắc Ninh</t>
  </si>
  <si>
    <t>Lê Thị Ngọc</t>
  </si>
  <si>
    <t>Huyện Tiên Du, Bắc Ninh</t>
  </si>
  <si>
    <t>Nguyễn Thị Thúy</t>
  </si>
  <si>
    <t>Huế</t>
  </si>
  <si>
    <t>H. Thọ Xuân, Thanh Hoá</t>
  </si>
  <si>
    <t>Tân</t>
  </si>
  <si>
    <t>Nguyễn Thu</t>
  </si>
  <si>
    <t>Huyện Thanh Oai, Hà Nội</t>
  </si>
  <si>
    <t>Huyện Kim Động, Hưng Yên</t>
  </si>
  <si>
    <t>Thịnh</t>
  </si>
  <si>
    <t>Huyện Yên Lạc, Vĩnh Phúc</t>
  </si>
  <si>
    <t>Phan Thị</t>
  </si>
  <si>
    <t>H. Hiệp Hòa, Bắc Giang</t>
  </si>
  <si>
    <t>Ninh Giang, Hải Dương</t>
  </si>
  <si>
    <t>Huyện Thường Tín, Hà Nội</t>
  </si>
  <si>
    <t>Tp.Tam Điệp, Ninh Bình</t>
  </si>
  <si>
    <t>Nguyễn Bá</t>
  </si>
  <si>
    <t>Nguyễn Thị Tú</t>
  </si>
  <si>
    <t>Quận Hoàn Kiếm, Hà Nội</t>
  </si>
  <si>
    <t>Huyện Chương Mỹ, Hà Nội</t>
  </si>
  <si>
    <t>Bùi Thị Ngọc</t>
  </si>
  <si>
    <t>ánh</t>
  </si>
  <si>
    <t>Châm</t>
  </si>
  <si>
    <t>Huyện Vũ Thư, Thái Bình</t>
  </si>
  <si>
    <t>Chiến</t>
  </si>
  <si>
    <t>H. Thái Thụy, Thái Bình</t>
  </si>
  <si>
    <t>Đỗ Mạnh</t>
  </si>
  <si>
    <t>Phạm Đức</t>
  </si>
  <si>
    <t>Duyên</t>
  </si>
  <si>
    <t>Dương</t>
  </si>
  <si>
    <t>Nguyễn Hồng</t>
  </si>
  <si>
    <t>Quận Ba Đình, Hà Nội</t>
  </si>
  <si>
    <t>Trần Thị Thùy</t>
  </si>
  <si>
    <t>Đinh Văn</t>
  </si>
  <si>
    <t>H. Yên Sơn, Tuyên Quang</t>
  </si>
  <si>
    <t>Hạ</t>
  </si>
  <si>
    <t>Hải</t>
  </si>
  <si>
    <t>Tp Lào Cai, Lào Cai</t>
  </si>
  <si>
    <t>Quận Hà Đông, Hà Nội</t>
  </si>
  <si>
    <t>Hào</t>
  </si>
  <si>
    <t>H. Thanh Hà, Hải Dương</t>
  </si>
  <si>
    <t>Hằng</t>
  </si>
  <si>
    <t>Phạm Thu</t>
  </si>
  <si>
    <t>Vũ Thị Thu</t>
  </si>
  <si>
    <t>Bùi Văn</t>
  </si>
  <si>
    <t>Tx Chí Linh, Hải Dương</t>
  </si>
  <si>
    <t>Huyện Mộc Châu, Sơn La</t>
  </si>
  <si>
    <t>Hoàng Khánh</t>
  </si>
  <si>
    <t>Hoằng Hóa, Thanh Hoá</t>
  </si>
  <si>
    <t>Nguyễn Thị Kiều</t>
  </si>
  <si>
    <t>Trần Ngọc</t>
  </si>
  <si>
    <t>Lệ</t>
  </si>
  <si>
    <t>Thạch Thành, Thanh Hoá</t>
  </si>
  <si>
    <t>Đinh Thị Thùy</t>
  </si>
  <si>
    <t>Tp. Cẩm Phả, Quảng Ninh</t>
  </si>
  <si>
    <t>Tp. Thái Bình, Thái Bình</t>
  </si>
  <si>
    <t>Nguyễn Thùy</t>
  </si>
  <si>
    <t>Huyện Mỹ Đức, Hà Nội</t>
  </si>
  <si>
    <t>Trần Thùy</t>
  </si>
  <si>
    <t>Trương Thị Ngọc</t>
  </si>
  <si>
    <t>Lê Thị Hà</t>
  </si>
  <si>
    <t>Nguyễn Hà</t>
  </si>
  <si>
    <t>Huyện Bảo Yên, Lào Cai</t>
  </si>
  <si>
    <t>Nguyễn Công</t>
  </si>
  <si>
    <t>Huyện Hòa An, Cao Bằng</t>
  </si>
  <si>
    <t>Lê Minh</t>
  </si>
  <si>
    <t>Trịnh Thị</t>
  </si>
  <si>
    <t>H. Lương Tài, Bắc Ninh</t>
  </si>
  <si>
    <t>Ngô Thanh</t>
  </si>
  <si>
    <t>Đoàn Thị</t>
  </si>
  <si>
    <t>Huyện Lục Nam, Bắc Giang</t>
  </si>
  <si>
    <t>Quyên</t>
  </si>
  <si>
    <t>Chu Thúy</t>
  </si>
  <si>
    <t>Nguyễn Xuân</t>
  </si>
  <si>
    <t>Dương Thị Hồng</t>
  </si>
  <si>
    <t>Hoàng Thị Hồng</t>
  </si>
  <si>
    <t>Thọ</t>
  </si>
  <si>
    <t>Huyện Gia Lộc, Hải Dương</t>
  </si>
  <si>
    <t>H. Lục Ngạn, Bắc Giang</t>
  </si>
  <si>
    <t>Trần Thị Thu</t>
  </si>
  <si>
    <t>Huyện Văn Bàn, Lào Cai</t>
  </si>
  <si>
    <t>Hoàng Thị Ngọc</t>
  </si>
  <si>
    <t>H. Cẩm Thủy, Thanh Hoá</t>
  </si>
  <si>
    <t>H. Kinh Môn, Hải Dương</t>
  </si>
  <si>
    <t>Huyện Hậu Lộc, Thanh Hoá</t>
  </si>
  <si>
    <t>Huyện Hoài Đức, Hà Nội</t>
  </si>
  <si>
    <t>H. Triệu Sơn, Thanh Hoá</t>
  </si>
  <si>
    <t>Huyện Yên Thành, Nghệ An</t>
  </si>
  <si>
    <t>Tuyết</t>
  </si>
  <si>
    <t>Việt</t>
  </si>
  <si>
    <t>Yến</t>
  </si>
  <si>
    <t>H. Phù Cừ, Hưng Yên</t>
  </si>
  <si>
    <t>H. Hạ Hòa, Phú Thọ</t>
  </si>
  <si>
    <t>TP Vinh, Nghệ An</t>
  </si>
  <si>
    <t>Nguyễn Thị Hồng</t>
  </si>
  <si>
    <t>H. Bình Lục, Hà Nam</t>
  </si>
  <si>
    <t>TP Bắc Ninh, Bắc Ninh</t>
  </si>
  <si>
    <t>H. Sơn Dương, Tuyên Quan</t>
  </si>
  <si>
    <t>H. Ba Vì, Hà Nội</t>
  </si>
  <si>
    <t>H. Nga Sơn, Thanh Hoá</t>
  </si>
  <si>
    <t>Vũ Ngọc</t>
  </si>
  <si>
    <t>H. Mỹ Đức, Hà Nội</t>
  </si>
  <si>
    <t>H. Ân Thi, Hưng Yên</t>
  </si>
  <si>
    <t>Nhất</t>
  </si>
  <si>
    <t>H. Khoái Châu, Hưng Yên</t>
  </si>
  <si>
    <t>H. Gia Lâm, Hà Nội</t>
  </si>
  <si>
    <t>H. Kim Thành, Hải Dương</t>
  </si>
  <si>
    <t>H. Nghi Lộc, Nghệ An</t>
  </si>
  <si>
    <t>Nguyễn Anh</t>
  </si>
  <si>
    <t>H. Sóc Sơn, Hà Nội</t>
  </si>
  <si>
    <t>H. Hậu Lộc, Thanh Hoá</t>
  </si>
  <si>
    <t>Phạm Trung</t>
  </si>
  <si>
    <t>H. Thanh Trì, Hà Nội</t>
  </si>
  <si>
    <t>Nguyễn Việt</t>
  </si>
  <si>
    <t>H. Ngọc Lặc, Thanh Hoá</t>
  </si>
  <si>
    <t>H. Thiệu Hóa, Thanh Hoá</t>
  </si>
  <si>
    <t>Nguyễn Quang</t>
  </si>
  <si>
    <t>Liên</t>
  </si>
  <si>
    <t>H. Đông Anh, Hà Nội</t>
  </si>
  <si>
    <t>Trần Thị Hương</t>
  </si>
  <si>
    <t>H. Vụ Bản, Nam Định</t>
  </si>
  <si>
    <t>Kiên</t>
  </si>
  <si>
    <t>H. Thường Tín, Hà Nội</t>
  </si>
  <si>
    <t>H. Quỳnh Lưu, Nghệ An</t>
  </si>
  <si>
    <t>H. Chương Mỹ, Hà Nội</t>
  </si>
  <si>
    <t>H. Đông Hưng, Thái Bình</t>
  </si>
  <si>
    <t>H. Mỹ Hào, Hưng Yên</t>
  </si>
  <si>
    <t>H. Mê Linh, Hà Nội</t>
  </si>
  <si>
    <t>TP Hà Tĩnh, Hà Tĩnh</t>
  </si>
  <si>
    <t>Phạm Thị Ngọc</t>
  </si>
  <si>
    <t>H. Tứ Kỳ, Hải Dương</t>
  </si>
  <si>
    <t>H. Thuận Thành, Bắc Ninh</t>
  </si>
  <si>
    <t>H. Văn Lâm, Hưng Yên</t>
  </si>
  <si>
    <t>H. Thanh Chương, Nghệ An</t>
  </si>
  <si>
    <t>Lê Thị Lệ</t>
  </si>
  <si>
    <t>H. Thanh Liêm, Hà Nam</t>
  </si>
  <si>
    <t>Thị xã Từ Sơn, Bắc Ninh</t>
  </si>
  <si>
    <t>H. Lý Nhân, Hà Nam</t>
  </si>
  <si>
    <t>H. Vĩnh Bảo, Hải Phòng</t>
  </si>
  <si>
    <t>Nguyễn Hương</t>
  </si>
  <si>
    <t>Bùi Thị</t>
  </si>
  <si>
    <t>H. Hòa An, Cao Bằng</t>
  </si>
  <si>
    <t>H. Nghĩa Đàn, Nghệ An</t>
  </si>
  <si>
    <t>Chu Thị</t>
  </si>
  <si>
    <t>H. Kim Bảng, Hà Nam</t>
  </si>
  <si>
    <t>H. Hưng Hà, Thái Bình</t>
  </si>
  <si>
    <t>Hoài</t>
  </si>
  <si>
    <t>TP Nam Định, Nam Định</t>
  </si>
  <si>
    <t>Nguyễn Khánh</t>
  </si>
  <si>
    <t>H. Đức Thọ, Hà Tĩnh</t>
  </si>
  <si>
    <t>TP Thanh Hóa, Thanh Hoá</t>
  </si>
  <si>
    <t>Lộc</t>
  </si>
  <si>
    <t>H. Hải Hậu, Nam Định</t>
  </si>
  <si>
    <t>H. Nho Quan, Ninh Bình</t>
  </si>
  <si>
    <t>TP Hòa Bình, Hoà Bình</t>
  </si>
  <si>
    <t>H. Vũ Thư, Thái Bình</t>
  </si>
  <si>
    <t>Trần Thị Kim</t>
  </si>
  <si>
    <t>H. Thanh Miện, Hải Dương</t>
  </si>
  <si>
    <t>Tâm</t>
  </si>
  <si>
    <t>H. Nam Sách, Hải Dương</t>
  </si>
  <si>
    <t>H. Sông Lô, Vĩnh Phúc</t>
  </si>
  <si>
    <t>Tiên</t>
  </si>
  <si>
    <t>TP Phủ Lý, Hà Nam</t>
  </si>
  <si>
    <t>Trà</t>
  </si>
  <si>
    <t>H. Duy Tiên, Hà Nam</t>
  </si>
  <si>
    <t>H. Quảng Xương, Thanh Ho</t>
  </si>
  <si>
    <t>H. Gia Lộc, Hải Dương</t>
  </si>
  <si>
    <t>Thăng</t>
  </si>
  <si>
    <t>H. Mường Khương, Lào Cai</t>
  </si>
  <si>
    <t>H. Kim Động, Hưng Yên</t>
  </si>
  <si>
    <t>H. Yên Phong, Bắc Ninh</t>
  </si>
  <si>
    <t>Nguyễn Thị Tuyết</t>
  </si>
  <si>
    <t>H. Phúc Thọ, Hà Nội</t>
  </si>
  <si>
    <t>Phượng</t>
  </si>
  <si>
    <t>Phạm Thị Thu</t>
  </si>
  <si>
    <t>Phạm Phương</t>
  </si>
  <si>
    <t>H. ứng Hòa, Hà Nội</t>
  </si>
  <si>
    <t>Lê Mỹ</t>
  </si>
  <si>
    <t>H. Can Lộc, Hà Tĩnh</t>
  </si>
  <si>
    <t>H. Tiên Du, Bắc Ninh</t>
  </si>
  <si>
    <t>TP Hưng Yên, Hưng Yên</t>
  </si>
  <si>
    <t>H. Quốc Oai, Hà Nội</t>
  </si>
  <si>
    <t>H. Bắc Quang, Hà Giang</t>
  </si>
  <si>
    <t>H. Lạc Thủy, Hoà Bình</t>
  </si>
  <si>
    <t>Hà Minh</t>
  </si>
  <si>
    <t>H. Hoằng Hóa, Thanh Hoá</t>
  </si>
  <si>
    <t>Ngô Ngọc</t>
  </si>
  <si>
    <t>H. Diễn Châu, Nghệ An</t>
  </si>
  <si>
    <t>Tươi</t>
  </si>
  <si>
    <t>Hoàng Tuấn</t>
  </si>
  <si>
    <t>H. Than Uyên, Lai Châu</t>
  </si>
  <si>
    <t>TP Chí Linh, Hải Dương</t>
  </si>
  <si>
    <t>Trần Phương</t>
  </si>
  <si>
    <t>H. Hạ Lang, Cao Bằng</t>
  </si>
  <si>
    <t>H. Hương Sơn, Hà Tĩnh</t>
  </si>
  <si>
    <t>H. Kiến Xương, Thái Bình</t>
  </si>
  <si>
    <t>Nguyễn Bích</t>
  </si>
  <si>
    <t>H. Lạc Sơn, Hoà Bình</t>
  </si>
  <si>
    <t>Nguyễn Thị Linh</t>
  </si>
  <si>
    <t>Trần Quốc</t>
  </si>
  <si>
    <t>H. Yên Mỹ, Hưng Yên</t>
  </si>
  <si>
    <t>Đào Đức</t>
  </si>
  <si>
    <t>TP. Hải Dương, Hải Dương</t>
  </si>
  <si>
    <t>Phạm Thị Kim</t>
  </si>
  <si>
    <t>H. ý Yên, Nam Định</t>
  </si>
  <si>
    <t>H. Phú Xuyên, Hà Nội</t>
  </si>
  <si>
    <t>Mô-Dăm-Bích</t>
  </si>
  <si>
    <t>Nguyệt</t>
  </si>
  <si>
    <t>Toàn</t>
  </si>
  <si>
    <t>TP Sơn La, Sơn La</t>
  </si>
  <si>
    <t>Lưu Trung</t>
  </si>
  <si>
    <t>H. Trấn Yên, Yên Bái</t>
  </si>
  <si>
    <t>H. Đồng Hỷ, Thái Nguyên</t>
  </si>
  <si>
    <t>Vũ</t>
  </si>
  <si>
    <t>TP Yên Bái, Yên Bái</t>
  </si>
  <si>
    <t>H. Tân Yên, Bắc Giang</t>
  </si>
  <si>
    <t>Trần Quỳnh</t>
  </si>
  <si>
    <t>H. Tiên Lữ, Hưng Yên</t>
  </si>
  <si>
    <t>Nguyễn Thảo</t>
  </si>
  <si>
    <t>Hoàng Thị Thanh</t>
  </si>
  <si>
    <t>Hoàng Kim</t>
  </si>
  <si>
    <t>Khiêm</t>
  </si>
  <si>
    <t>Phúc</t>
  </si>
  <si>
    <t>Phạm Quỳnh</t>
  </si>
  <si>
    <t>Như</t>
  </si>
  <si>
    <t>Công</t>
  </si>
  <si>
    <t>Đại học Liên thông</t>
  </si>
  <si>
    <t>H. Thọ Xuân - Thanh Hoá</t>
  </si>
  <si>
    <t>Thú y</t>
  </si>
  <si>
    <t>Khoa học cây trồng</t>
  </si>
  <si>
    <t>Kỹ thuật điện, điện tử</t>
  </si>
  <si>
    <t>Kỹ thuật cơ khí</t>
  </si>
  <si>
    <t>Công nghệ sinh học (Chương trình chất lượng cao)</t>
  </si>
  <si>
    <t>Kinh tế nông nghiệp (Chương trình chất lượng cao)</t>
  </si>
  <si>
    <t>Nuôi trồng thủy sản</t>
  </si>
  <si>
    <t>Bảo vệ thực vật</t>
  </si>
  <si>
    <t>Công nghệ thông tin (POHE)</t>
  </si>
  <si>
    <t>Kế toán</t>
  </si>
  <si>
    <t>Kế toán (POHE)</t>
  </si>
  <si>
    <t>Khoa học cây trồng (Chương trình tiên tiến)</t>
  </si>
  <si>
    <t>Kinh tế</t>
  </si>
  <si>
    <t>Khoa học môi trường</t>
  </si>
  <si>
    <t>Kinh tế đầu tư</t>
  </si>
  <si>
    <t>Nông nghiệp (POHE)</t>
  </si>
  <si>
    <t>Quản lý đất đai</t>
  </si>
  <si>
    <t>Quản trị kinh doanh Nông nghiệp (Chương trình tiên tiến)</t>
  </si>
  <si>
    <t>Xã hội học</t>
  </si>
  <si>
    <t>Công nghệ kỹ thuật cơ điện tử</t>
  </si>
  <si>
    <t>Công nghệ kỹ thuật ô tô</t>
  </si>
  <si>
    <t>Công nghệ sau thu hoạch</t>
  </si>
  <si>
    <t>Công nghệ và Kinh doanh thực phẩm</t>
  </si>
  <si>
    <t>Kinh tế nông nghiệp</t>
  </si>
  <si>
    <t>Kinh tế- tài chính (Chương trình chất lượng cao)</t>
  </si>
  <si>
    <t>Quản trị kinh doanh</t>
  </si>
  <si>
    <t>Nông nghiệp công nghệ cao</t>
  </si>
  <si>
    <t>Quản lý phát triển nông thôn (POHE)</t>
  </si>
  <si>
    <t>Kinh tế tài chính</t>
  </si>
  <si>
    <t>Quản lý và phát triển du lịch</t>
  </si>
  <si>
    <t>Công nghệ rau hoa quả, cảnh quan</t>
  </si>
  <si>
    <t>140794</t>
  </si>
  <si>
    <t>070795</t>
  </si>
  <si>
    <t>090196</t>
  </si>
  <si>
    <t>030297</t>
  </si>
  <si>
    <t>160296</t>
  </si>
  <si>
    <t>060997</t>
  </si>
  <si>
    <t>200797</t>
  </si>
  <si>
    <t>070597</t>
  </si>
  <si>
    <t>200997</t>
  </si>
  <si>
    <t>170198</t>
  </si>
  <si>
    <t>150898</t>
  </si>
  <si>
    <t>290198</t>
  </si>
  <si>
    <t>281198</t>
  </si>
  <si>
    <t>210298</t>
  </si>
  <si>
    <t>180398</t>
  </si>
  <si>
    <t>121298</t>
  </si>
  <si>
    <t>170898</t>
  </si>
  <si>
    <t>220198</t>
  </si>
  <si>
    <t>160598</t>
  </si>
  <si>
    <t>010298</t>
  </si>
  <si>
    <t>290998</t>
  </si>
  <si>
    <t>200298</t>
  </si>
  <si>
    <t>200899</t>
  </si>
  <si>
    <t>280999</t>
  </si>
  <si>
    <t>050999</t>
  </si>
  <si>
    <t>011197</t>
  </si>
  <si>
    <t>160599</t>
  </si>
  <si>
    <t>280299</t>
  </si>
  <si>
    <t>051199</t>
  </si>
  <si>
    <t>261099</t>
  </si>
  <si>
    <t>150899</t>
  </si>
  <si>
    <t>Sen</t>
  </si>
  <si>
    <t>111299</t>
  </si>
  <si>
    <t>260999</t>
  </si>
  <si>
    <t>041099</t>
  </si>
  <si>
    <t>061299</t>
  </si>
  <si>
    <t>160999</t>
  </si>
  <si>
    <t>310894</t>
  </si>
  <si>
    <t>210495</t>
  </si>
  <si>
    <t>030499</t>
  </si>
  <si>
    <t>190999</t>
  </si>
  <si>
    <t>200799</t>
  </si>
  <si>
    <t>220999</t>
  </si>
  <si>
    <t>090599</t>
  </si>
  <si>
    <t>030699</t>
  </si>
  <si>
    <t>280899</t>
  </si>
  <si>
    <t>291097</t>
  </si>
  <si>
    <t>040397</t>
  </si>
  <si>
    <t>151198</t>
  </si>
  <si>
    <t>080899</t>
  </si>
  <si>
    <t>040498</t>
  </si>
  <si>
    <t>240799</t>
  </si>
  <si>
    <t>010599</t>
  </si>
  <si>
    <t>110299</t>
  </si>
  <si>
    <t>121199</t>
  </si>
  <si>
    <t>070899</t>
  </si>
  <si>
    <t>290699</t>
  </si>
  <si>
    <t>140499</t>
  </si>
  <si>
    <t>080799</t>
  </si>
  <si>
    <t>220299</t>
  </si>
  <si>
    <t>151199</t>
  </si>
  <si>
    <t>160199</t>
  </si>
  <si>
    <t>170999</t>
  </si>
  <si>
    <t>070799</t>
  </si>
  <si>
    <t>300899</t>
  </si>
  <si>
    <t>171200</t>
  </si>
  <si>
    <t>240600</t>
  </si>
  <si>
    <t>Khang</t>
  </si>
  <si>
    <t>080700</t>
  </si>
  <si>
    <t>180800</t>
  </si>
  <si>
    <t>140500</t>
  </si>
  <si>
    <t>201000</t>
  </si>
  <si>
    <t>240898</t>
  </si>
  <si>
    <t>210700</t>
  </si>
  <si>
    <t>170899</t>
  </si>
  <si>
    <t>060600</t>
  </si>
  <si>
    <t>140400</t>
  </si>
  <si>
    <t>260200</t>
  </si>
  <si>
    <t>010100</t>
  </si>
  <si>
    <t>040800</t>
  </si>
  <si>
    <t>121100</t>
  </si>
  <si>
    <t>290800</t>
  </si>
  <si>
    <t>130600</t>
  </si>
  <si>
    <t>181000</t>
  </si>
  <si>
    <t>050600</t>
  </si>
  <si>
    <t>291200</t>
  </si>
  <si>
    <t>180100</t>
  </si>
  <si>
    <t>200900</t>
  </si>
  <si>
    <t>010500</t>
  </si>
  <si>
    <t>020300</t>
  </si>
  <si>
    <t>Quynh</t>
  </si>
  <si>
    <t>231299</t>
  </si>
  <si>
    <t>210100</t>
  </si>
  <si>
    <t>300700</t>
  </si>
  <si>
    <t>300100</t>
  </si>
  <si>
    <t>221100</t>
  </si>
  <si>
    <t>040400</t>
  </si>
  <si>
    <t>Ka Kim</t>
  </si>
  <si>
    <t>250897</t>
  </si>
  <si>
    <t>021000</t>
  </si>
  <si>
    <t>010300</t>
  </si>
  <si>
    <t>310899</t>
  </si>
  <si>
    <t>231100</t>
  </si>
  <si>
    <t>240400</t>
  </si>
  <si>
    <t>060698</t>
  </si>
  <si>
    <t>010696</t>
  </si>
  <si>
    <t>281000</t>
  </si>
  <si>
    <t>020800</t>
  </si>
  <si>
    <t>270200</t>
  </si>
  <si>
    <t>Tu</t>
  </si>
  <si>
    <t>110599</t>
  </si>
  <si>
    <t>301200</t>
  </si>
  <si>
    <t>150700</t>
  </si>
  <si>
    <t>040200</t>
  </si>
  <si>
    <t>190200</t>
  </si>
  <si>
    <t>270297</t>
  </si>
  <si>
    <t>131099</t>
  </si>
  <si>
    <t>110997</t>
  </si>
  <si>
    <t>140900</t>
  </si>
  <si>
    <t>220600</t>
  </si>
  <si>
    <t>021200</t>
  </si>
  <si>
    <t>160100</t>
  </si>
  <si>
    <t>290700</t>
  </si>
  <si>
    <t>130800</t>
  </si>
  <si>
    <t>Phan Quang</t>
  </si>
  <si>
    <t>030300</t>
  </si>
  <si>
    <t>101298</t>
  </si>
  <si>
    <t>060700</t>
  </si>
  <si>
    <t>290200</t>
  </si>
  <si>
    <t>080898</t>
  </si>
  <si>
    <t>111200</t>
  </si>
  <si>
    <t>140100</t>
  </si>
  <si>
    <t>150300</t>
  </si>
  <si>
    <t>100100</t>
  </si>
  <si>
    <t>100901</t>
  </si>
  <si>
    <t>Mai Thanh</t>
  </si>
  <si>
    <t>Lam</t>
  </si>
  <si>
    <t>090101</t>
  </si>
  <si>
    <t>250501</t>
  </si>
  <si>
    <t>140201</t>
  </si>
  <si>
    <t>040201</t>
  </si>
  <si>
    <t>070301</t>
  </si>
  <si>
    <t>310801</t>
  </si>
  <si>
    <t>120201</t>
  </si>
  <si>
    <t>040701</t>
  </si>
  <si>
    <t>190101</t>
  </si>
  <si>
    <t>080201</t>
  </si>
  <si>
    <t>200901</t>
  </si>
  <si>
    <t>051201</t>
  </si>
  <si>
    <t>011001</t>
  </si>
  <si>
    <t>060401</t>
  </si>
  <si>
    <t>290195</t>
  </si>
  <si>
    <t>241001</t>
  </si>
  <si>
    <t>011201</t>
  </si>
  <si>
    <t>Cao Thanh</t>
  </si>
  <si>
    <t>010601</t>
  </si>
  <si>
    <t>Doanh</t>
  </si>
  <si>
    <t>031201</t>
  </si>
  <si>
    <t>210601</t>
  </si>
  <si>
    <t>280101</t>
  </si>
  <si>
    <t>270101</t>
  </si>
  <si>
    <t>071101</t>
  </si>
  <si>
    <t>040901</t>
  </si>
  <si>
    <t>030801</t>
  </si>
  <si>
    <t>230101</t>
  </si>
  <si>
    <t>060601</t>
  </si>
  <si>
    <t>131001</t>
  </si>
  <si>
    <t>110701</t>
  </si>
  <si>
    <t>230601</t>
  </si>
  <si>
    <t>241201</t>
  </si>
  <si>
    <t>130901</t>
  </si>
  <si>
    <t>290301</t>
  </si>
  <si>
    <t>060501</t>
  </si>
  <si>
    <t>181001</t>
  </si>
  <si>
    <t>190401</t>
  </si>
  <si>
    <t>101201</t>
  </si>
  <si>
    <t>180896</t>
  </si>
  <si>
    <t>San</t>
  </si>
  <si>
    <t>130501</t>
  </si>
  <si>
    <t>261201</t>
  </si>
  <si>
    <t>090701</t>
  </si>
  <si>
    <t>190201</t>
  </si>
  <si>
    <t>101101</t>
  </si>
  <si>
    <t>060901</t>
  </si>
  <si>
    <t>141001</t>
  </si>
  <si>
    <t>270801</t>
  </si>
  <si>
    <t>301001</t>
  </si>
  <si>
    <t>180201</t>
  </si>
  <si>
    <t>140101</t>
  </si>
  <si>
    <t>270501</t>
  </si>
  <si>
    <t>250701</t>
  </si>
  <si>
    <t>280301</t>
  </si>
  <si>
    <t>251197</t>
  </si>
  <si>
    <t>300701</t>
  </si>
  <si>
    <t>190501</t>
  </si>
  <si>
    <t>231000</t>
  </si>
  <si>
    <t>Floide Malaquia Macamo</t>
  </si>
  <si>
    <t>250598</t>
  </si>
  <si>
    <t>Humberto Branquinhojuente</t>
  </si>
  <si>
    <t>160494</t>
  </si>
  <si>
    <t>190801</t>
  </si>
  <si>
    <t>280798</t>
  </si>
  <si>
    <t>311001</t>
  </si>
  <si>
    <t>091001</t>
  </si>
  <si>
    <t>201201</t>
  </si>
  <si>
    <t>160401</t>
  </si>
  <si>
    <t>150601</t>
  </si>
  <si>
    <t>081001</t>
  </si>
  <si>
    <t>091101</t>
  </si>
  <si>
    <t>Ninh</t>
  </si>
  <si>
    <t>290601</t>
  </si>
  <si>
    <t>240701</t>
  </si>
  <si>
    <t>050296</t>
  </si>
  <si>
    <t>280401</t>
  </si>
  <si>
    <t>080795</t>
  </si>
  <si>
    <t>041201</t>
  </si>
  <si>
    <t>H. Ia Grai, Gia Lai</t>
  </si>
  <si>
    <t>Ha Noi</t>
  </si>
  <si>
    <t>T44XHHA</t>
  </si>
  <si>
    <t>K58KTNNC</t>
  </si>
  <si>
    <t>K59NNA</t>
  </si>
  <si>
    <t>T60CNTYA</t>
  </si>
  <si>
    <t>K60KHCTB</t>
  </si>
  <si>
    <t>T60NTTS</t>
  </si>
  <si>
    <t>K60TYG</t>
  </si>
  <si>
    <t>K61CNSHB</t>
  </si>
  <si>
    <t>T61CNTYA</t>
  </si>
  <si>
    <t>T61CNTY</t>
  </si>
  <si>
    <t>K61QLDDC</t>
  </si>
  <si>
    <t>K61QTM</t>
  </si>
  <si>
    <t>K61TYC</t>
  </si>
  <si>
    <t>K62CKDL</t>
  </si>
  <si>
    <t>K62CNSHE</t>
  </si>
  <si>
    <t>K62CNTPB</t>
  </si>
  <si>
    <t>K62DDTAA</t>
  </si>
  <si>
    <t>K62KEA</t>
  </si>
  <si>
    <t>K62KTMT</t>
  </si>
  <si>
    <t>K62KTTCE</t>
  </si>
  <si>
    <t>LTK62QLDD</t>
  </si>
  <si>
    <t>K62QTTC</t>
  </si>
  <si>
    <t>K62RHQCQ</t>
  </si>
  <si>
    <t>K63ATTT</t>
  </si>
  <si>
    <t>K63CNSHD</t>
  </si>
  <si>
    <t>K63CNSHE</t>
  </si>
  <si>
    <t>K63CNTYB</t>
  </si>
  <si>
    <t>K63CNP</t>
  </si>
  <si>
    <t>K63DDTA</t>
  </si>
  <si>
    <t>K63ENGA</t>
  </si>
  <si>
    <t>K63HTD</t>
  </si>
  <si>
    <t>K63KDNNA</t>
  </si>
  <si>
    <t>K63KEKTA</t>
  </si>
  <si>
    <t>K63KEP</t>
  </si>
  <si>
    <t>K63KTPT</t>
  </si>
  <si>
    <t>K63QLTP</t>
  </si>
  <si>
    <t>K64ATTT</t>
  </si>
  <si>
    <t>K64ENGC</t>
  </si>
  <si>
    <t>K64HTTT</t>
  </si>
  <si>
    <t>K64KHCTT</t>
  </si>
  <si>
    <t>K64KTNNE</t>
  </si>
  <si>
    <t>K64KTTCE</t>
  </si>
  <si>
    <t>K64QLKTA</t>
  </si>
  <si>
    <t>K64QLNLA</t>
  </si>
  <si>
    <t>K64QLTNA</t>
  </si>
  <si>
    <t>K64XHHA</t>
  </si>
  <si>
    <t>Số CMT/Căn cước</t>
  </si>
  <si>
    <t>Nông nghiệp</t>
  </si>
  <si>
    <t>Kinh tế Nông nghiệp</t>
  </si>
  <si>
    <t>Kinh doanh nông nghiệp</t>
  </si>
  <si>
    <t>Quản lý và phát triển nguồn nhân lực</t>
  </si>
  <si>
    <t>Quản lý tài nguyên và môi trường</t>
  </si>
  <si>
    <t>Giàng A</t>
  </si>
  <si>
    <t>Chìa</t>
  </si>
  <si>
    <t>Đỗ Thị Thùy</t>
  </si>
  <si>
    <t>Pháp</t>
  </si>
  <si>
    <t>Vũ Huyền</t>
  </si>
  <si>
    <t>Tuyển</t>
  </si>
  <si>
    <t>Hiển</t>
  </si>
  <si>
    <t>Phạm Minh</t>
  </si>
  <si>
    <t>Dương Mạnh</t>
  </si>
  <si>
    <t>Tô Thị</t>
  </si>
  <si>
    <t>Giàng Seo</t>
  </si>
  <si>
    <t>Sếnh</t>
  </si>
  <si>
    <t>Trịnh Thị Bích</t>
  </si>
  <si>
    <t>Hậu</t>
  </si>
  <si>
    <t>Trần Khánh</t>
  </si>
  <si>
    <t>Trần Nguyên</t>
  </si>
  <si>
    <t>Đỗ Duy Tuấn</t>
  </si>
  <si>
    <t>Đặng Phương</t>
  </si>
  <si>
    <t>Xuân</t>
  </si>
  <si>
    <t>Dương Thu</t>
  </si>
  <si>
    <t>Nhàn</t>
  </si>
  <si>
    <t>Bùi Thanh</t>
  </si>
  <si>
    <t>Hoàng Phạm Thanh</t>
  </si>
  <si>
    <t>Đỗ Thế</t>
  </si>
  <si>
    <t>Duyệt</t>
  </si>
  <si>
    <t>Nguyễn Đặng Trọng</t>
  </si>
  <si>
    <t>Bùi Công</t>
  </si>
  <si>
    <t>Bùi Hương</t>
  </si>
  <si>
    <t>Trần Thị Hải</t>
  </si>
  <si>
    <t>Đỗ Phương</t>
  </si>
  <si>
    <t>Nguyễn Trường</t>
  </si>
  <si>
    <t>Đinh Tiến</t>
  </si>
  <si>
    <t>Hà Hải</t>
  </si>
  <si>
    <t>Trần Thành</t>
  </si>
  <si>
    <t>Lưu Đức</t>
  </si>
  <si>
    <t>Sự</t>
  </si>
  <si>
    <t>Hoàng Trung</t>
  </si>
  <si>
    <t>Lê Võ</t>
  </si>
  <si>
    <t>Bàn Văn</t>
  </si>
  <si>
    <t>Hoàng Thu</t>
  </si>
  <si>
    <t>Kiều Thu</t>
  </si>
  <si>
    <t>Nguyễn Mạnh</t>
  </si>
  <si>
    <t>Phan Thị Thanh</t>
  </si>
  <si>
    <t>Phan Vũ Khánh</t>
  </si>
  <si>
    <t>Nguyễn Thị Hoài</t>
  </si>
  <si>
    <t>Hồ Kỳ</t>
  </si>
  <si>
    <t>Trần Thị Tú</t>
  </si>
  <si>
    <t>Ngô Văn</t>
  </si>
  <si>
    <t>Bùi Thị ánh</t>
  </si>
  <si>
    <t>Tứ</t>
  </si>
  <si>
    <t>Đỗ Hoàng</t>
  </si>
  <si>
    <t>Triệu Tiến</t>
  </si>
  <si>
    <t>Trực</t>
  </si>
  <si>
    <t>Phạm Linh</t>
  </si>
  <si>
    <t>Định</t>
  </si>
  <si>
    <t>Phạm Hữu</t>
  </si>
  <si>
    <t>Võ Hồng</t>
  </si>
  <si>
    <t>Hiệu</t>
  </si>
  <si>
    <t>Trần Trường</t>
  </si>
  <si>
    <t>Thượng</t>
  </si>
  <si>
    <t>Đỗ Ngọc</t>
  </si>
  <si>
    <t>Vương Ngọc</t>
  </si>
  <si>
    <t>Nguyễn Hưng</t>
  </si>
  <si>
    <t>Trịnh Đình</t>
  </si>
  <si>
    <t>Đỗ Trung</t>
  </si>
  <si>
    <t>Tạ Ngọc</t>
  </si>
  <si>
    <t>Vũ Chiến</t>
  </si>
  <si>
    <t>Phạm Ngọc</t>
  </si>
  <si>
    <t>Lê Viết</t>
  </si>
  <si>
    <t>Bùi Quế</t>
  </si>
  <si>
    <t>Hồ Thu</t>
  </si>
  <si>
    <t>Bùi Tiến</t>
  </si>
  <si>
    <t>Đào Kim</t>
  </si>
  <si>
    <t>Trần Mỹ</t>
  </si>
  <si>
    <t>Nhữ Thị</t>
  </si>
  <si>
    <t>Phạm Trọng</t>
  </si>
  <si>
    <t>Vũ Thị Lan</t>
  </si>
  <si>
    <t>Hồ Thị Thúy</t>
  </si>
  <si>
    <t>Nguyễn Viết</t>
  </si>
  <si>
    <t>Cà Văn</t>
  </si>
  <si>
    <t>Trịnh Quang</t>
  </si>
  <si>
    <t>Đào Tất</t>
  </si>
  <si>
    <t>Trần Nguyệt</t>
  </si>
  <si>
    <t>Ngô Quỳnh</t>
  </si>
  <si>
    <t>Tạ Thị</t>
  </si>
  <si>
    <t>Đỗ Đình</t>
  </si>
  <si>
    <t>Đinh Xuân</t>
  </si>
  <si>
    <t>Tỉnh</t>
  </si>
  <si>
    <t>Hà Hoàng</t>
  </si>
  <si>
    <t>Hà Tuấn</t>
  </si>
  <si>
    <t>Hoàng Đức</t>
  </si>
  <si>
    <t>Vũ Thị Vân</t>
  </si>
  <si>
    <t>Tạ Thu</t>
  </si>
  <si>
    <t>Mai Thị</t>
  </si>
  <si>
    <t>Đỗ Thị Hồng</t>
  </si>
  <si>
    <t>Trần Hà</t>
  </si>
  <si>
    <t>Nông Ngọc</t>
  </si>
  <si>
    <t>Dương Minh</t>
  </si>
  <si>
    <t>Phí Quang</t>
  </si>
  <si>
    <t>Hoàng Hồng</t>
  </si>
  <si>
    <t>Nguyễn Đức Hoài</t>
  </si>
  <si>
    <t>Bùi Đắc</t>
  </si>
  <si>
    <t>Dược</t>
  </si>
  <si>
    <t>Ngô Bảo</t>
  </si>
  <si>
    <t>Cao Tiến</t>
  </si>
  <si>
    <t>Ngọc Thiên</t>
  </si>
  <si>
    <t>Đinh Thị</t>
  </si>
  <si>
    <t>Đồng</t>
  </si>
  <si>
    <t>Đặng Hoàng</t>
  </si>
  <si>
    <t>Trần Vũ Việt</t>
  </si>
  <si>
    <t>Thiều</t>
  </si>
  <si>
    <t>Nông Trương</t>
  </si>
  <si>
    <t>Nhiên</t>
  </si>
  <si>
    <t>Trần Anh</t>
  </si>
  <si>
    <t>Phạm Gia</t>
  </si>
  <si>
    <t>Bách</t>
  </si>
  <si>
    <t>Trần Đăng Thành</t>
  </si>
  <si>
    <t>Đào Duy</t>
  </si>
  <si>
    <t>Chức</t>
  </si>
  <si>
    <t>Đỗ Quốc</t>
  </si>
  <si>
    <t>Đào Minh</t>
  </si>
  <si>
    <t>Bằng</t>
  </si>
  <si>
    <t>Biên</t>
  </si>
  <si>
    <t>Chúc</t>
  </si>
  <si>
    <t>Nguyễn Duy Vũ</t>
  </si>
  <si>
    <t>Đoàn Trung</t>
  </si>
  <si>
    <t>Hội</t>
  </si>
  <si>
    <t>Chu Thị Bích</t>
  </si>
  <si>
    <t>Ngô Khánh</t>
  </si>
  <si>
    <t>Trần Thị Diệu</t>
  </si>
  <si>
    <t>Lâm Thị Phương</t>
  </si>
  <si>
    <t>Trương Quỳnh</t>
  </si>
  <si>
    <t>Nguyễn Ngọc An</t>
  </si>
  <si>
    <t>Phước</t>
  </si>
  <si>
    <t>Vi Đức</t>
  </si>
  <si>
    <t>Hồ Quý</t>
  </si>
  <si>
    <t>Quốc</t>
  </si>
  <si>
    <t>Phạm Đỗ</t>
  </si>
  <si>
    <t>Hoàng Tất</t>
  </si>
  <si>
    <t>Nguyễn Thị Lệ</t>
  </si>
  <si>
    <t>Bùi Thị Thanh</t>
  </si>
  <si>
    <t>Nghiêm Thu</t>
  </si>
  <si>
    <t>Hoàng Thị Thùy</t>
  </si>
  <si>
    <t>Trần Thị Diễm</t>
  </si>
  <si>
    <t>Trịnh Hoàng</t>
  </si>
  <si>
    <t>Trương Phan Hải</t>
  </si>
  <si>
    <t>Đặng Tiến</t>
  </si>
  <si>
    <t>Hoàng Đăng</t>
  </si>
  <si>
    <t>Nguyễn Hòa</t>
  </si>
  <si>
    <t>Nguyễn Duy Tuấn</t>
  </si>
  <si>
    <t>Vũ Quang</t>
  </si>
  <si>
    <t>Hạo</t>
  </si>
  <si>
    <t>Phạm Viết</t>
  </si>
  <si>
    <t>Đinh Trí</t>
  </si>
  <si>
    <t>Lê Quang</t>
  </si>
  <si>
    <t>Mai Hồng</t>
  </si>
  <si>
    <t>Vàng Văn</t>
  </si>
  <si>
    <t>Bùi Kiên</t>
  </si>
  <si>
    <t>Đỗ Quang</t>
  </si>
  <si>
    <t>Trưởng</t>
  </si>
  <si>
    <t>Ly Công</t>
  </si>
  <si>
    <t>Phan Công</t>
  </si>
  <si>
    <t>Lộc Văn</t>
  </si>
  <si>
    <t>Liêm</t>
  </si>
  <si>
    <t>Hoa Thị Kiều</t>
  </si>
  <si>
    <t>Lê Thị Nhật</t>
  </si>
  <si>
    <t>Mây</t>
  </si>
  <si>
    <t>Hoàng Quốc</t>
  </si>
  <si>
    <t>Đỗ Thị Vân</t>
  </si>
  <si>
    <t>Nguyễn Thị Hoàng</t>
  </si>
  <si>
    <t>Phạm Thị Phương</t>
  </si>
  <si>
    <t>Đỗ Linh</t>
  </si>
  <si>
    <t>Cao Ngọc</t>
  </si>
  <si>
    <t>Duẫn</t>
  </si>
  <si>
    <t>Nguyễn Thị Mai</t>
  </si>
  <si>
    <t>Lê Thị Thu</t>
  </si>
  <si>
    <t>Tô Minh</t>
  </si>
  <si>
    <t>Bạch Thu</t>
  </si>
  <si>
    <t>Trịnh Ngọc</t>
  </si>
  <si>
    <t>Cao Thị</t>
  </si>
  <si>
    <t>Vũ Thị Diệu</t>
  </si>
  <si>
    <t>Kiều Văn</t>
  </si>
  <si>
    <t>Lợi</t>
  </si>
  <si>
    <t>Hoàng Ngọc</t>
  </si>
  <si>
    <t>Lý Ngọc</t>
  </si>
  <si>
    <t>Trương Thị</t>
  </si>
  <si>
    <t>Đào Hồng</t>
  </si>
  <si>
    <t>Giáp Thị</t>
  </si>
  <si>
    <t>Đỗ Anh</t>
  </si>
  <si>
    <t>Trần Thị Minh</t>
  </si>
  <si>
    <t>Thảnh</t>
  </si>
  <si>
    <t>Đặng Thị</t>
  </si>
  <si>
    <t>Nguyễn Thị Uý</t>
  </si>
  <si>
    <t>Tô Hoài</t>
  </si>
  <si>
    <t>Phạm Huyền</t>
  </si>
  <si>
    <t>Nguyễn Thị Tố</t>
  </si>
  <si>
    <t>Nguyễn Thị Thảo</t>
  </si>
  <si>
    <t>Phạm Hải</t>
  </si>
  <si>
    <t>Cảnh</t>
  </si>
  <si>
    <t>Mã Thu</t>
  </si>
  <si>
    <t>Nông Nguyệt</t>
  </si>
  <si>
    <t>Lê Ngọc</t>
  </si>
  <si>
    <t>Trần Thu</t>
  </si>
  <si>
    <t>Kí</t>
  </si>
  <si>
    <t>Vũ Hà</t>
  </si>
  <si>
    <t>Mỹ</t>
  </si>
  <si>
    <t>Phan Hoài</t>
  </si>
  <si>
    <t>Nguyễn Thị Bích</t>
  </si>
  <si>
    <t>Nguyễn Thị Hà</t>
  </si>
  <si>
    <t>Ngô Thị Thanh</t>
  </si>
  <si>
    <t>Cao Văn</t>
  </si>
  <si>
    <t>Phạm Trường</t>
  </si>
  <si>
    <t>Nguyễn Thị Bảo</t>
  </si>
  <si>
    <t>Đỗ Thị Thúy</t>
  </si>
  <si>
    <t>Nguyễn Thị Dịu</t>
  </si>
  <si>
    <t>Lê Thị Thanh</t>
  </si>
  <si>
    <t>Khuyên</t>
  </si>
  <si>
    <t>Vũ ánh</t>
  </si>
  <si>
    <t>Lê Khắc</t>
  </si>
  <si>
    <t>Ngô Thị ánh</t>
  </si>
  <si>
    <t>Đàm Thị</t>
  </si>
  <si>
    <t>Bùi Thị Hoàng</t>
  </si>
  <si>
    <t>Trọng</t>
  </si>
  <si>
    <t>Nông Thị Lan</t>
  </si>
  <si>
    <t>Tăng Thị</t>
  </si>
  <si>
    <t>Trần Hoàng</t>
  </si>
  <si>
    <t>Đinh Trọng</t>
  </si>
  <si>
    <t>Tạ Đình</t>
  </si>
  <si>
    <t>Võ Thanh</t>
  </si>
  <si>
    <t>Doãn Thị Diệp</t>
  </si>
  <si>
    <t>Trương Mạnh</t>
  </si>
  <si>
    <t>Lý Công</t>
  </si>
  <si>
    <t>Luận</t>
  </si>
  <si>
    <t>Phùng Gặp Phương</t>
  </si>
  <si>
    <t>Đỗ Thành</t>
  </si>
  <si>
    <t>Đào Tố</t>
  </si>
  <si>
    <t>Hoàng Việt</t>
  </si>
  <si>
    <t>Đinh Hà</t>
  </si>
  <si>
    <t>Ngô Thị Thùy</t>
  </si>
  <si>
    <t>Bùi Thu</t>
  </si>
  <si>
    <t>Chu Thị Diệu</t>
  </si>
  <si>
    <t>Quàng Văn</t>
  </si>
  <si>
    <t>Đinh Ngọc</t>
  </si>
  <si>
    <t>Triều</t>
  </si>
  <si>
    <t>Lưu Tùng</t>
  </si>
  <si>
    <t>Giang Quỳnh</t>
  </si>
  <si>
    <t>Hoàng Lan</t>
  </si>
  <si>
    <t>Trịnh Phương</t>
  </si>
  <si>
    <t>Diệu</t>
  </si>
  <si>
    <t>Trần Hữu</t>
  </si>
  <si>
    <t>Đan</t>
  </si>
  <si>
    <t>Lê Dương Hải</t>
  </si>
  <si>
    <t>Nguyễn Thị Việt</t>
  </si>
  <si>
    <t>Vũ Thị Thúy</t>
  </si>
  <si>
    <t>Xuyên</t>
  </si>
  <si>
    <t>Luân Thị Thanh</t>
  </si>
  <si>
    <t>Phạm Thị Thúy</t>
  </si>
  <si>
    <t>Mông Văn</t>
  </si>
  <si>
    <t>Phan Thị Thùy</t>
  </si>
  <si>
    <t>Đoan</t>
  </si>
  <si>
    <t>Tạ Khánh</t>
  </si>
  <si>
    <t>Lê Lan</t>
  </si>
  <si>
    <t>Má Hoàng</t>
  </si>
  <si>
    <t>Phạm Trịnh Phương</t>
  </si>
  <si>
    <t>Âu Hồng</t>
  </si>
  <si>
    <t>Ngô Mạnh</t>
  </si>
  <si>
    <t>Trần Thủy</t>
  </si>
  <si>
    <t>Ngô Thu</t>
  </si>
  <si>
    <t>Lưu Huy</t>
  </si>
  <si>
    <t>Phạm Nguyễn Diệu</t>
  </si>
  <si>
    <t>Đoàn Minh</t>
  </si>
  <si>
    <t>Lê Thị Kiều</t>
  </si>
  <si>
    <t>Nguyễn Kim Hoàng</t>
  </si>
  <si>
    <t>Bùi Tuấn</t>
  </si>
  <si>
    <t>Lê Hùng</t>
  </si>
  <si>
    <t>Dương Hồng</t>
  </si>
  <si>
    <t>Hứa Hạ</t>
  </si>
  <si>
    <t>Đỗ Nhật</t>
  </si>
  <si>
    <t>H. Thanh Sơn-Phú Thọ</t>
  </si>
  <si>
    <t>H. Yên Lập Phú Thọ</t>
  </si>
  <si>
    <t>Tủa Chùa, Điện Biên</t>
  </si>
  <si>
    <t>H. Hưng Hà-Thái Bình</t>
  </si>
  <si>
    <t>H. Pác Nặm Bắc Kạn</t>
  </si>
  <si>
    <t>TP Nam Định-Nam Định</t>
  </si>
  <si>
    <t>H. Tiền Hải Thái Bình</t>
  </si>
  <si>
    <t>H. Tam Dương-Vĩnh Phúc</t>
  </si>
  <si>
    <t>H. Phù Cừ-Hưng Yên</t>
  </si>
  <si>
    <t>ý Yên - Nam Định</t>
  </si>
  <si>
    <t>Kinh Môn - Hải Dương</t>
  </si>
  <si>
    <t>Trực Ninh - Nam Định</t>
  </si>
  <si>
    <t>Thanh Hóa - Thanh Hoá</t>
  </si>
  <si>
    <t>Si Ma Cai - Lào Cai</t>
  </si>
  <si>
    <t>Kim Thành - Hải Dương</t>
  </si>
  <si>
    <t>Lập Thạch - Vĩnh Phúc</t>
  </si>
  <si>
    <t>Uông Bí - Quảng Ninh</t>
  </si>
  <si>
    <t>Thái Thụy - Thái Bình</t>
  </si>
  <si>
    <t>Gia Lộc - Hải Dương</t>
  </si>
  <si>
    <t>Tứ Kỳ - Hải Dương</t>
  </si>
  <si>
    <t>Phù Cừ - Hưng Yên</t>
  </si>
  <si>
    <t>Long Biên - Hà Nội</t>
  </si>
  <si>
    <t>Quận Đồ Sơn - Hải Phòng</t>
  </si>
  <si>
    <t>H.Xuân Trường - Nam Định</t>
  </si>
  <si>
    <t>Huyện Văn Chấn - Yên Bái</t>
  </si>
  <si>
    <t>Huyện Sóc Sơn - Hà Nội</t>
  </si>
  <si>
    <t>Tx. Bỉm Sơn - Thanh Hoá</t>
  </si>
  <si>
    <t>H.Kiến Xương - Thái Bình</t>
  </si>
  <si>
    <t>H. Hậu Lộc - Thanh Hoá</t>
  </si>
  <si>
    <t>Tp.Bắc Giang - Bắc Giang</t>
  </si>
  <si>
    <t>H. Lạc Thủy - Hoà Bình</t>
  </si>
  <si>
    <t>H. Yên Khánh - Ninh Bình</t>
  </si>
  <si>
    <t>Tp.Sông Công-Thái Nguyên</t>
  </si>
  <si>
    <t>H.Mường Khương - Lào Cai</t>
  </si>
  <si>
    <t>Quận Thanh Xuân - Hà Nội</t>
  </si>
  <si>
    <t>Huyện Tân Kỳ - Nghệ An</t>
  </si>
  <si>
    <t>H. Kim Động - Hưng Yên</t>
  </si>
  <si>
    <t>H. Sông Lô - Vĩnh Phúc</t>
  </si>
  <si>
    <t>H. Kinh Môn - Hải Dương</t>
  </si>
  <si>
    <t>Nghĩa Hưng, Nam Định</t>
  </si>
  <si>
    <t>H. Gia Bình - Bắc Ninh</t>
  </si>
  <si>
    <t>H. Quỳnh Nhai - Sơn La</t>
  </si>
  <si>
    <t>H. Thạch Thất - Hà Nội</t>
  </si>
  <si>
    <t>Hưng Hà - Thái Bình</t>
  </si>
  <si>
    <t>ứng Hoà - Hà Nội</t>
  </si>
  <si>
    <t>Tràng Định - Lạng Sơn</t>
  </si>
  <si>
    <t>H. Yên Thành - Nghệ An</t>
  </si>
  <si>
    <t>H. Trực Ninh - Nam Định</t>
  </si>
  <si>
    <t>H.Thủy Nguyên -Hải Phòng</t>
  </si>
  <si>
    <t>H. Lục Ngạn - Bắc Giang</t>
  </si>
  <si>
    <t>H.Quảng Xương -Thanh Hoá</t>
  </si>
  <si>
    <t>H. Bảo Thắng - Lào Cai</t>
  </si>
  <si>
    <t>Huyện Phúc Thọ - Hà Nội</t>
  </si>
  <si>
    <t>H. Nghĩa Đàn - Nghệ An</t>
  </si>
  <si>
    <t>Tp. Tam Điệp - Ninh Bình</t>
  </si>
  <si>
    <t>H. Nghĩa Hưng - Nam Định</t>
  </si>
  <si>
    <t>H. Đà Bắc - Hoà Bình</t>
  </si>
  <si>
    <t>Hoàng Su Phì, Hà Giang</t>
  </si>
  <si>
    <t>Huyện Tam Đảo, Vĩnh Phúc</t>
  </si>
  <si>
    <t>Huyện Hưng Hà, Thái Bình</t>
  </si>
  <si>
    <t>Huyện Thanh Trì, Hà Nội</t>
  </si>
  <si>
    <t>Huyện Hương Sơn, Hà Tĩnh</t>
  </si>
  <si>
    <t>Huyện Sông Lô, Vĩnh Phúc</t>
  </si>
  <si>
    <t>Quận Cầu Giấy, Hà Nội</t>
  </si>
  <si>
    <t>Bình Tân, Tp.Hồ Chí Minh</t>
  </si>
  <si>
    <t>Huyện Thuận Châu, Sơn La</t>
  </si>
  <si>
    <t>Huyện Đoan Hùng, Phú Thọ</t>
  </si>
  <si>
    <t>Huyện Nga Sơn, Thanh Hoá</t>
  </si>
  <si>
    <t>Buôn Ma Thuột, Đắk Lắk</t>
  </si>
  <si>
    <t>Huyện Kim Bôi, Hoà Bình</t>
  </si>
  <si>
    <t>H. Tràng Định, Lạng Sơn</t>
  </si>
  <si>
    <t>Huyện Nghi Lộc, Nghệ An</t>
  </si>
  <si>
    <t>H. Cao Phong, Hoà Bình</t>
  </si>
  <si>
    <t>H. Bạch Thông, Bắc Kạn</t>
  </si>
  <si>
    <t>Tp. Hà Giang, Hà Giang</t>
  </si>
  <si>
    <t>H. Krông Năng, Đắk Lắk</t>
  </si>
  <si>
    <t>Huyện Phù Cừ, Hưng Yên</t>
  </si>
  <si>
    <t>Huyện Yên Mô, Ninh Bình</t>
  </si>
  <si>
    <t>Huyện Tân Kỳ, Nghệ An</t>
  </si>
  <si>
    <t>Tp. Biên Hòa, Đồng Nai</t>
  </si>
  <si>
    <t>H. Sơn Động, Bắc Giang</t>
  </si>
  <si>
    <t>Bình Giang, Hải Dương</t>
  </si>
  <si>
    <t>Huyện Gia Bình, Bắc Ninh</t>
  </si>
  <si>
    <t>Huyện Phục Hòa, Cao Bằng</t>
  </si>
  <si>
    <t>Huyện Tân Lạc, Hoà Bình</t>
  </si>
  <si>
    <t>Huyện Bắc Sơn, Lạng Sơn</t>
  </si>
  <si>
    <t>Huyện Cẩm Khê, Phú Thọ</t>
  </si>
  <si>
    <t>Huyện Thạch Hà, Hà Tĩnh</t>
  </si>
  <si>
    <t>Tp. Hòa Bình, Hoà Bình</t>
  </si>
  <si>
    <t>TP Lạng Sơn, Lạng Sơn</t>
  </si>
  <si>
    <t>H. Bắc Hà, Lào Cai</t>
  </si>
  <si>
    <t>TP Việt Trì, Phú Thọ</t>
  </si>
  <si>
    <t>TP Uông Bí, Quảng Ninh</t>
  </si>
  <si>
    <t>H. Si Ma Cai, Lào Cai</t>
  </si>
  <si>
    <t>H. Ba Chẽ, Quảng Ninh</t>
  </si>
  <si>
    <t>Thị xã Ba Đồn, Quảng Bìn</t>
  </si>
  <si>
    <t>H. Vĩnh Tường, Vĩnh Phúc</t>
  </si>
  <si>
    <t>H. Bảo Thắng, Lào Cai</t>
  </si>
  <si>
    <t>TP Tuyên Quang, Tuyên Qu</t>
  </si>
  <si>
    <t>Thị xã Phổ Yên, Thái Ngu</t>
  </si>
  <si>
    <t>ý Yên, Nam Định</t>
  </si>
  <si>
    <t>Thành phố Cần Thơ</t>
  </si>
  <si>
    <t>H. Thạch An, Cao Bằng</t>
  </si>
  <si>
    <t>H. Hà Quảng, Cao Bằng</t>
  </si>
  <si>
    <t>H. Mai Châu, Hoà Bình</t>
  </si>
  <si>
    <t>H. Thủy Nguyên, Hải Phòn</t>
  </si>
  <si>
    <t>H. Sơn Tịnh, Quảng Ngãi</t>
  </si>
  <si>
    <t>H. Mộc Châu, Sơn La</t>
  </si>
  <si>
    <t>H. Lục Nam, Bắc Giang</t>
  </si>
  <si>
    <t>H. Lang Chánh, Thanh Hoá</t>
  </si>
  <si>
    <t>H.Sơn Dương, Tuyên Quang</t>
  </si>
  <si>
    <t>TP Cẩm Phả, Quảng Ninh</t>
  </si>
  <si>
    <t>H. Quế Võ, Bắc Ninh</t>
  </si>
  <si>
    <t>H. Yên Lạc, Vĩnh Phúc</t>
  </si>
  <si>
    <t>TP Bắc Kạn, Bắc Kạn</t>
  </si>
  <si>
    <t>H. Vị Xuyên, Hà Giang</t>
  </si>
  <si>
    <t>H. Điện Biên, Điện Biên</t>
  </si>
  <si>
    <t>H. Lâm Hà, Lâm Đồng</t>
  </si>
  <si>
    <t>H. Lục Yên, Yên Bái</t>
  </si>
  <si>
    <t>Thái Nguyên</t>
  </si>
  <si>
    <t>TP Cao Bằng, Cao Bằng</t>
  </si>
  <si>
    <t>H. Sa Pa, Lào Cai</t>
  </si>
  <si>
    <t>H. Yên Thế, Bắc Giang</t>
  </si>
  <si>
    <t>H. Cẩm Giàng, Hải Dương</t>
  </si>
  <si>
    <t>Thị xã Nghĩa Lộ, Yên Bái</t>
  </si>
  <si>
    <t>Huyện Cao Lộc - Lạng Sơn</t>
  </si>
  <si>
    <t>621217</t>
  </si>
  <si>
    <t>621221</t>
  </si>
  <si>
    <t>620357</t>
  </si>
  <si>
    <t>180799</t>
  </si>
  <si>
    <t>K64TYA</t>
  </si>
  <si>
    <t>Nguyễn Thị Cẩm</t>
  </si>
  <si>
    <t>Huyện Thanh Trì - Hà Nội</t>
  </si>
  <si>
    <t>Thành phố Vinh - Nghệ An</t>
  </si>
  <si>
    <t>DANH SÁCH SINH VIÊN DỰ KIẾN ĐỦ ĐIỀU KIỆN XÉT TỐT NGHIỆP - ĐỢT XÉT 30/12/2023</t>
  </si>
  <si>
    <t>260996</t>
  </si>
  <si>
    <t>120198</t>
  </si>
  <si>
    <t>081200</t>
  </si>
  <si>
    <t>291201</t>
  </si>
  <si>
    <t>Sang</t>
  </si>
  <si>
    <t>300800</t>
  </si>
  <si>
    <t>170502</t>
  </si>
  <si>
    <t>240402</t>
  </si>
  <si>
    <t>140602</t>
  </si>
  <si>
    <t>150801</t>
  </si>
  <si>
    <t>071002</t>
  </si>
  <si>
    <t>T60DDTA</t>
  </si>
  <si>
    <t>K61MMT</t>
  </si>
  <si>
    <t>K64PTNTA</t>
  </si>
  <si>
    <t>K65KTB</t>
  </si>
  <si>
    <t>Mạng máy tính và web (POHE)</t>
  </si>
  <si>
    <t>Phát triển nông thôn</t>
  </si>
  <si>
    <t/>
  </si>
  <si>
    <t>132103935</t>
  </si>
  <si>
    <t>040579126</t>
  </si>
  <si>
    <t>152183343</t>
  </si>
  <si>
    <t>132328040</t>
  </si>
  <si>
    <t>095247686</t>
  </si>
  <si>
    <t>163399116</t>
  </si>
  <si>
    <t>152141243</t>
  </si>
  <si>
    <t>026197000770</t>
  </si>
  <si>
    <t>145709352</t>
  </si>
  <si>
    <t>036098004263</t>
  </si>
  <si>
    <t>163382785</t>
  </si>
  <si>
    <t>142863405</t>
  </si>
  <si>
    <t>036198005146</t>
  </si>
  <si>
    <t>174527472</t>
  </si>
  <si>
    <t>142861784</t>
  </si>
  <si>
    <t>145835582</t>
  </si>
  <si>
    <t>063505585</t>
  </si>
  <si>
    <t>142870679</t>
  </si>
  <si>
    <t>026098002201</t>
  </si>
  <si>
    <t>101323048</t>
  </si>
  <si>
    <t>034098000589</t>
  </si>
  <si>
    <t>142934270</t>
  </si>
  <si>
    <t>030098000186</t>
  </si>
  <si>
    <t>033098002753</t>
  </si>
  <si>
    <t>013527287</t>
  </si>
  <si>
    <t>001099009106</t>
  </si>
  <si>
    <t>014099010386</t>
  </si>
  <si>
    <t>034097001595</t>
  </si>
  <si>
    <t>001097005460</t>
  </si>
  <si>
    <t>082349345</t>
  </si>
  <si>
    <t>001099007033</t>
  </si>
  <si>
    <t>013685554</t>
  </si>
  <si>
    <t>073585885</t>
  </si>
  <si>
    <t>187895076</t>
  </si>
  <si>
    <t>38200006776</t>
  </si>
  <si>
    <t>34300003792</t>
  </si>
  <si>
    <t>187789875</t>
  </si>
  <si>
    <t>001200017042</t>
  </si>
  <si>
    <t>026200004397</t>
  </si>
  <si>
    <t>033200003285</t>
  </si>
  <si>
    <t>001200033572</t>
  </si>
  <si>
    <t>34200006897</t>
  </si>
  <si>
    <t>001200028718</t>
  </si>
  <si>
    <t>125942007</t>
  </si>
  <si>
    <t>122309034</t>
  </si>
  <si>
    <t>34200008000</t>
  </si>
  <si>
    <t>145836842</t>
  </si>
  <si>
    <t>001200007385</t>
  </si>
  <si>
    <t>1200033305</t>
  </si>
  <si>
    <t>175011328</t>
  </si>
  <si>
    <t>030200000565</t>
  </si>
  <si>
    <t>001200011622</t>
  </si>
  <si>
    <t>034200007510</t>
  </si>
  <si>
    <t>013683240</t>
  </si>
  <si>
    <t>073537765</t>
  </si>
  <si>
    <t>013685608</t>
  </si>
  <si>
    <t>001200005452</t>
  </si>
  <si>
    <t>034200007439</t>
  </si>
  <si>
    <t>184393102</t>
  </si>
  <si>
    <t>026300001029</t>
  </si>
  <si>
    <t>013685539</t>
  </si>
  <si>
    <t>122345007</t>
  </si>
  <si>
    <t>030200005193</t>
  </si>
  <si>
    <t>164680677</t>
  </si>
  <si>
    <t>001200027541</t>
  </si>
  <si>
    <t>030300000633</t>
  </si>
  <si>
    <t>184337979</t>
  </si>
  <si>
    <t>001300016748</t>
  </si>
  <si>
    <t>034200010414</t>
  </si>
  <si>
    <t>013685544</t>
  </si>
  <si>
    <t>46300000007</t>
  </si>
  <si>
    <t>030300006932</t>
  </si>
  <si>
    <t>034200010111</t>
  </si>
  <si>
    <t>034300008698</t>
  </si>
  <si>
    <t>038300010452</t>
  </si>
  <si>
    <t>142961430</t>
  </si>
  <si>
    <t>001300014062</t>
  </si>
  <si>
    <t>051048165</t>
  </si>
  <si>
    <t>122277642</t>
  </si>
  <si>
    <t>125934401</t>
  </si>
  <si>
    <t>001200018737</t>
  </si>
  <si>
    <t>001200034778</t>
  </si>
  <si>
    <t>051092544</t>
  </si>
  <si>
    <t>000120018848</t>
  </si>
  <si>
    <t>026200004607</t>
  </si>
  <si>
    <t>132379083</t>
  </si>
  <si>
    <t>142930541</t>
  </si>
  <si>
    <t>037300001049</t>
  </si>
  <si>
    <t>122320079</t>
  </si>
  <si>
    <t>174846599</t>
  </si>
  <si>
    <t>26300005254</t>
  </si>
  <si>
    <t>036200010628</t>
  </si>
  <si>
    <t>038200011616</t>
  </si>
  <si>
    <t>132386575</t>
  </si>
  <si>
    <t>125851559</t>
  </si>
  <si>
    <t>125861280</t>
  </si>
  <si>
    <t>34200001363</t>
  </si>
  <si>
    <t>051070371</t>
  </si>
  <si>
    <t>1300023604</t>
  </si>
  <si>
    <t>036200007972</t>
  </si>
  <si>
    <t>001200021945</t>
  </si>
  <si>
    <t>1200011621</t>
  </si>
  <si>
    <t>034300007741</t>
  </si>
  <si>
    <t>125842041</t>
  </si>
  <si>
    <t>125880468</t>
  </si>
  <si>
    <t>174888278</t>
  </si>
  <si>
    <t>125772492</t>
  </si>
  <si>
    <t>034300000596</t>
  </si>
  <si>
    <t>187808212</t>
  </si>
  <si>
    <t>175069060</t>
  </si>
  <si>
    <t>013667917</t>
  </si>
  <si>
    <t>013683005</t>
  </si>
  <si>
    <t>085929261</t>
  </si>
  <si>
    <t>001300022306</t>
  </si>
  <si>
    <t>038300010219</t>
  </si>
  <si>
    <t>135813394</t>
  </si>
  <si>
    <t>026300002090</t>
  </si>
  <si>
    <t>125857834</t>
  </si>
  <si>
    <t>000241668753</t>
  </si>
  <si>
    <t>34096001692</t>
  </si>
  <si>
    <t>122330538</t>
  </si>
  <si>
    <t>001300007826</t>
  </si>
  <si>
    <t>001300017992</t>
  </si>
  <si>
    <t>063531699</t>
  </si>
  <si>
    <t>001200024788</t>
  </si>
  <si>
    <t>022200001257</t>
  </si>
  <si>
    <t>061088593</t>
  </si>
  <si>
    <t>30199003325</t>
  </si>
  <si>
    <t>1300017438</t>
  </si>
  <si>
    <t>113721526</t>
  </si>
  <si>
    <t>001200021628</t>
  </si>
  <si>
    <t>001300015676</t>
  </si>
  <si>
    <t>125840054</t>
  </si>
  <si>
    <t>241800002</t>
  </si>
  <si>
    <t>082374167</t>
  </si>
  <si>
    <t>187715809</t>
  </si>
  <si>
    <t>113754402</t>
  </si>
  <si>
    <t>001200024145</t>
  </si>
  <si>
    <t>001200002628</t>
  </si>
  <si>
    <t>13695806</t>
  </si>
  <si>
    <t>001200030548</t>
  </si>
  <si>
    <t>013683568</t>
  </si>
  <si>
    <t>164672018</t>
  </si>
  <si>
    <t>095268835</t>
  </si>
  <si>
    <t>073498216</t>
  </si>
  <si>
    <t>125878725</t>
  </si>
  <si>
    <t>241811118</t>
  </si>
  <si>
    <t>035300000193</t>
  </si>
  <si>
    <t>017359130</t>
  </si>
  <si>
    <t>033300002159</t>
  </si>
  <si>
    <t>034200010726</t>
  </si>
  <si>
    <t>164686005</t>
  </si>
  <si>
    <t>187769211</t>
  </si>
  <si>
    <t>051108116</t>
  </si>
  <si>
    <t>001200033704</t>
  </si>
  <si>
    <t>033200000095</t>
  </si>
  <si>
    <t>034200011897</t>
  </si>
  <si>
    <t>125882022</t>
  </si>
  <si>
    <t>001200026406</t>
  </si>
  <si>
    <t>036200013221</t>
  </si>
  <si>
    <t>038200007303</t>
  </si>
  <si>
    <t>022200001192</t>
  </si>
  <si>
    <t>034200003847</t>
  </si>
  <si>
    <t>030200004579</t>
  </si>
  <si>
    <t>024200016229</t>
  </si>
  <si>
    <t>034300011445</t>
  </si>
  <si>
    <t>122342961</t>
  </si>
  <si>
    <t>030300002923</t>
  </si>
  <si>
    <t>122323036</t>
  </si>
  <si>
    <t>063563468</t>
  </si>
  <si>
    <t>034300010827</t>
  </si>
  <si>
    <t>001200017793</t>
  </si>
  <si>
    <t>125875730</t>
  </si>
  <si>
    <t>001200028264</t>
  </si>
  <si>
    <t>001200023453</t>
  </si>
  <si>
    <t>001200018795</t>
  </si>
  <si>
    <t>034200001341</t>
  </si>
  <si>
    <t>030300005493</t>
  </si>
  <si>
    <t>034300008945</t>
  </si>
  <si>
    <t>187863544</t>
  </si>
  <si>
    <t>187827916</t>
  </si>
  <si>
    <t>085918818</t>
  </si>
  <si>
    <t>113724895</t>
  </si>
  <si>
    <t>036200002551</t>
  </si>
  <si>
    <t>001200024289</t>
  </si>
  <si>
    <t>033300003495</t>
  </si>
  <si>
    <t>013689224</t>
  </si>
  <si>
    <t>034300000769</t>
  </si>
  <si>
    <t>082338391</t>
  </si>
  <si>
    <t>1300006417</t>
  </si>
  <si>
    <t>035300002457</t>
  </si>
  <si>
    <t>122345235</t>
  </si>
  <si>
    <t>30098000953</t>
  </si>
  <si>
    <t>085929138</t>
  </si>
  <si>
    <t>038300016262</t>
  </si>
  <si>
    <t>187707588</t>
  </si>
  <si>
    <t>091881015</t>
  </si>
  <si>
    <t>132401462</t>
  </si>
  <si>
    <t>184371401</t>
  </si>
  <si>
    <t>063506468</t>
  </si>
  <si>
    <t>034200004661</t>
  </si>
  <si>
    <t>164674032</t>
  </si>
  <si>
    <t>034200008808</t>
  </si>
  <si>
    <t>001200014782</t>
  </si>
  <si>
    <t>036300005824</t>
  </si>
  <si>
    <t>034200009969</t>
  </si>
  <si>
    <t>036300002382</t>
  </si>
  <si>
    <t>187848911</t>
  </si>
  <si>
    <t>113732534</t>
  </si>
  <si>
    <t>022200001165</t>
  </si>
  <si>
    <t>035300001748</t>
  </si>
  <si>
    <t>001300011118</t>
  </si>
  <si>
    <t>001200008992</t>
  </si>
  <si>
    <t>001301027280</t>
  </si>
  <si>
    <t>003530004001</t>
  </si>
  <si>
    <t>036301003647</t>
  </si>
  <si>
    <t>265838557368</t>
  </si>
  <si>
    <t>265140664572</t>
  </si>
  <si>
    <t>063522687</t>
  </si>
  <si>
    <t>036201005669</t>
  </si>
  <si>
    <t>038201010617</t>
  </si>
  <si>
    <t>125891666</t>
  </si>
  <si>
    <t>035201005345</t>
  </si>
  <si>
    <t>269288574868</t>
  </si>
  <si>
    <t>231320082</t>
  </si>
  <si>
    <t>268359364714</t>
  </si>
  <si>
    <t>035201002881</t>
  </si>
  <si>
    <t>268725699230</t>
  </si>
  <si>
    <t>038201010323</t>
  </si>
  <si>
    <t>001201028292</t>
  </si>
  <si>
    <t>264886482064</t>
  </si>
  <si>
    <t>272503348972</t>
  </si>
  <si>
    <t>031201009063</t>
  </si>
  <si>
    <t>269263675106</t>
  </si>
  <si>
    <t>142980164</t>
  </si>
  <si>
    <t>036201006227</t>
  </si>
  <si>
    <t>267279157202</t>
  </si>
  <si>
    <t>268448879442</t>
  </si>
  <si>
    <t>267784758972</t>
  </si>
  <si>
    <t>036201000645</t>
  </si>
  <si>
    <t>035201001894</t>
  </si>
  <si>
    <t>132482621</t>
  </si>
  <si>
    <t>022200005382</t>
  </si>
  <si>
    <t>063508289</t>
  </si>
  <si>
    <t>036200014670</t>
  </si>
  <si>
    <t>260658801474</t>
  </si>
  <si>
    <t>022200004473</t>
  </si>
  <si>
    <t>272463681530</t>
  </si>
  <si>
    <t>033301004599</t>
  </si>
  <si>
    <t>033201005682</t>
  </si>
  <si>
    <t>044200001707</t>
  </si>
  <si>
    <t>263313327828</t>
  </si>
  <si>
    <t>267677898776</t>
  </si>
  <si>
    <t>266061142292</t>
  </si>
  <si>
    <t>035301004373</t>
  </si>
  <si>
    <t>268715771618</t>
  </si>
  <si>
    <t>034301003813</t>
  </si>
  <si>
    <t>033095001144</t>
  </si>
  <si>
    <t>001200028860</t>
  </si>
  <si>
    <t>038301003352</t>
  </si>
  <si>
    <t>271925544134</t>
  </si>
  <si>
    <t>033301001771</t>
  </si>
  <si>
    <t>033301002026</t>
  </si>
  <si>
    <t>184441373</t>
  </si>
  <si>
    <t>001301017286</t>
  </si>
  <si>
    <t>273822453370</t>
  </si>
  <si>
    <t>035301002817</t>
  </si>
  <si>
    <t>035301003991</t>
  </si>
  <si>
    <t>274053123014</t>
  </si>
  <si>
    <t>272584066610</t>
  </si>
  <si>
    <t>063540777</t>
  </si>
  <si>
    <t>001300031123</t>
  </si>
  <si>
    <t>268751980020</t>
  </si>
  <si>
    <t>263312065634</t>
  </si>
  <si>
    <t>033301003283</t>
  </si>
  <si>
    <t>271940117604</t>
  </si>
  <si>
    <t>0342425956</t>
  </si>
  <si>
    <t>033301005124</t>
  </si>
  <si>
    <t>262006366746</t>
  </si>
  <si>
    <t>267188100848</t>
  </si>
  <si>
    <t>026301000433</t>
  </si>
  <si>
    <t>036301011571</t>
  </si>
  <si>
    <t>036301011564</t>
  </si>
  <si>
    <t>264881604280</t>
  </si>
  <si>
    <t>035301003005</t>
  </si>
  <si>
    <t>272696683980</t>
  </si>
  <si>
    <t>271742033724</t>
  </si>
  <si>
    <t>263874194166</t>
  </si>
  <si>
    <t>125880388</t>
  </si>
  <si>
    <t>263815811636</t>
  </si>
  <si>
    <t>265194562920</t>
  </si>
  <si>
    <t>263946455354</t>
  </si>
  <si>
    <t>036301006490</t>
  </si>
  <si>
    <t>033301002044</t>
  </si>
  <si>
    <t>187891933</t>
  </si>
  <si>
    <t>272072869454</t>
  </si>
  <si>
    <t>036201008660</t>
  </si>
  <si>
    <t>036301009244</t>
  </si>
  <si>
    <t>033301002394</t>
  </si>
  <si>
    <t>267761267290</t>
  </si>
  <si>
    <t>269651933394</t>
  </si>
  <si>
    <t>036301011300</t>
  </si>
  <si>
    <t>265133203564</t>
  </si>
  <si>
    <t>037201004540</t>
  </si>
  <si>
    <t>033301006772</t>
  </si>
  <si>
    <t>036301001636</t>
  </si>
  <si>
    <t>264897928252</t>
  </si>
  <si>
    <t>036301011037</t>
  </si>
  <si>
    <t>270556254502</t>
  </si>
  <si>
    <t>034301006666</t>
  </si>
  <si>
    <t>033301004214</t>
  </si>
  <si>
    <t>263945638270</t>
  </si>
  <si>
    <t>266334478560</t>
  </si>
  <si>
    <t>033301000711</t>
  </si>
  <si>
    <t>001201010018</t>
  </si>
  <si>
    <t>274412435932</t>
  </si>
  <si>
    <t>091920860</t>
  </si>
  <si>
    <t>030301002144</t>
  </si>
  <si>
    <t>263945596376</t>
  </si>
  <si>
    <t>265561827172</t>
  </si>
  <si>
    <t>268869362894</t>
  </si>
  <si>
    <t>038301007472</t>
  </si>
  <si>
    <t>001301022250</t>
  </si>
  <si>
    <t>030301003160</t>
  </si>
  <si>
    <t>001201022931</t>
  </si>
  <si>
    <t>038301005690</t>
  </si>
  <si>
    <t>264000424082</t>
  </si>
  <si>
    <t>264813823250</t>
  </si>
  <si>
    <t>033301002178</t>
  </si>
  <si>
    <t>266112175158</t>
  </si>
  <si>
    <t>270196567612</t>
  </si>
  <si>
    <t>034301007263</t>
  </si>
  <si>
    <t>269335224072</t>
  </si>
  <si>
    <t>266109646772</t>
  </si>
  <si>
    <t>271472477770</t>
  </si>
  <si>
    <t>270066521734</t>
  </si>
  <si>
    <t>187922860</t>
  </si>
  <si>
    <t>262950019780</t>
  </si>
  <si>
    <t>085103591</t>
  </si>
  <si>
    <t>017181500</t>
  </si>
  <si>
    <t>269704513254</t>
  </si>
  <si>
    <t>263945622714</t>
  </si>
  <si>
    <t>268264814560</t>
  </si>
  <si>
    <t>269195815296</t>
  </si>
  <si>
    <t>001301022775</t>
  </si>
  <si>
    <t>001301011530</t>
  </si>
  <si>
    <t>034301010526</t>
  </si>
  <si>
    <t>272105742264</t>
  </si>
  <si>
    <t>269636804970</t>
  </si>
  <si>
    <t>031301006406</t>
  </si>
  <si>
    <t>260655072018</t>
  </si>
  <si>
    <t>212622726</t>
  </si>
  <si>
    <t>033301005043</t>
  </si>
  <si>
    <t>113723958</t>
  </si>
  <si>
    <t>263894228406</t>
  </si>
  <si>
    <t>001301026277</t>
  </si>
  <si>
    <t>265281213186</t>
  </si>
  <si>
    <t>038301002587</t>
  </si>
  <si>
    <t>122345417</t>
  </si>
  <si>
    <t>034301008535</t>
  </si>
  <si>
    <t>034301004495</t>
  </si>
  <si>
    <t>274171417952</t>
  </si>
  <si>
    <t>001301002758</t>
  </si>
  <si>
    <t>122348998</t>
  </si>
  <si>
    <t>267018160140</t>
  </si>
  <si>
    <t>001201028281</t>
  </si>
  <si>
    <t>268075153784</t>
  </si>
  <si>
    <t>001301024266</t>
  </si>
  <si>
    <t>125944689</t>
  </si>
  <si>
    <t>270037707470</t>
  </si>
  <si>
    <t>266624122624</t>
  </si>
  <si>
    <t>184435094</t>
  </si>
  <si>
    <t>033301007374</t>
  </si>
  <si>
    <t>268176100160</t>
  </si>
  <si>
    <t>001301022217</t>
  </si>
  <si>
    <t>038301008664</t>
  </si>
  <si>
    <t>265278949600</t>
  </si>
  <si>
    <t>36300002378</t>
  </si>
  <si>
    <t>273927101766</t>
  </si>
  <si>
    <t>267314575314</t>
  </si>
  <si>
    <t>030301002565</t>
  </si>
  <si>
    <t>030301005840</t>
  </si>
  <si>
    <t>001301004639</t>
  </si>
  <si>
    <t>266083596874</t>
  </si>
  <si>
    <t>001301004817</t>
  </si>
  <si>
    <t>125950473</t>
  </si>
  <si>
    <t>033301003787</t>
  </si>
  <si>
    <t>125897690</t>
  </si>
  <si>
    <t>271631696042</t>
  </si>
  <si>
    <t>274761555654</t>
  </si>
  <si>
    <t>061128604</t>
  </si>
  <si>
    <t>271182584602</t>
  </si>
  <si>
    <t>263031013958</t>
  </si>
  <si>
    <t>038200013271</t>
  </si>
  <si>
    <t>035301001449</t>
  </si>
  <si>
    <t>125867063</t>
  </si>
  <si>
    <t>125945311</t>
  </si>
  <si>
    <t>036301007473</t>
  </si>
  <si>
    <t>268300944294</t>
  </si>
  <si>
    <t>271184345944</t>
  </si>
  <si>
    <t>085915351</t>
  </si>
  <si>
    <t>268187787420</t>
  </si>
  <si>
    <t>035301003435</t>
  </si>
  <si>
    <t>030301004316</t>
  </si>
  <si>
    <t>030301000146</t>
  </si>
  <si>
    <t>266078814466</t>
  </si>
  <si>
    <t>033301001599</t>
  </si>
  <si>
    <t>269754442670</t>
  </si>
  <si>
    <t>051112666</t>
  </si>
  <si>
    <t>034201001597</t>
  </si>
  <si>
    <t>001201019771</t>
  </si>
  <si>
    <t>001201010158</t>
  </si>
  <si>
    <t>272579311870</t>
  </si>
  <si>
    <t>268288055410</t>
  </si>
  <si>
    <t>13655153</t>
  </si>
  <si>
    <t>268195868764</t>
  </si>
  <si>
    <t>038201017936</t>
  </si>
  <si>
    <t>085915291</t>
  </si>
  <si>
    <t>269079938598</t>
  </si>
  <si>
    <t>034201006475</t>
  </si>
  <si>
    <t>001301026530</t>
  </si>
  <si>
    <t>271555108754</t>
  </si>
  <si>
    <t>026201000578</t>
  </si>
  <si>
    <t>095300891</t>
  </si>
  <si>
    <t>263948614386</t>
  </si>
  <si>
    <t>073512427</t>
  </si>
  <si>
    <t>113776128</t>
  </si>
  <si>
    <t>262784762980</t>
  </si>
  <si>
    <t>125904041</t>
  </si>
  <si>
    <t>026301004026</t>
  </si>
  <si>
    <t>125892631</t>
  </si>
  <si>
    <t>125931282</t>
  </si>
  <si>
    <t>266777936844</t>
  </si>
  <si>
    <t>001300028066</t>
  </si>
  <si>
    <t>271589809956</t>
  </si>
  <si>
    <t>040493377</t>
  </si>
  <si>
    <t>132460488</t>
  </si>
  <si>
    <t>270620176228</t>
  </si>
  <si>
    <t>071109906</t>
  </si>
  <si>
    <t>264763059018</t>
  </si>
  <si>
    <t>073555734</t>
  </si>
  <si>
    <t>051057859</t>
  </si>
  <si>
    <t>085942095</t>
  </si>
  <si>
    <t>031201007834</t>
  </si>
  <si>
    <t>267689201524</t>
  </si>
  <si>
    <t>267097516258</t>
  </si>
  <si>
    <t>038200009972</t>
  </si>
  <si>
    <t>265536106498</t>
  </si>
  <si>
    <t>269295370270</t>
  </si>
  <si>
    <t>271509288604</t>
  </si>
  <si>
    <t>267671677754</t>
  </si>
  <si>
    <t>001301017588</t>
  </si>
  <si>
    <t>125935115</t>
  </si>
  <si>
    <t>001201000623</t>
  </si>
  <si>
    <t>001201025517</t>
  </si>
  <si>
    <t>264886474058</t>
  </si>
  <si>
    <t>265147944454</t>
  </si>
  <si>
    <t>184432400</t>
  </si>
  <si>
    <t>266283014288</t>
  </si>
  <si>
    <t>036301000697</t>
  </si>
  <si>
    <t>066301000200</t>
  </si>
  <si>
    <t>184428273</t>
  </si>
  <si>
    <t>265138279986</t>
  </si>
  <si>
    <t>085931925</t>
  </si>
  <si>
    <t>030301010292</t>
  </si>
  <si>
    <t>038301003698</t>
  </si>
  <si>
    <t>073511617</t>
  </si>
  <si>
    <t>269590653814</t>
  </si>
  <si>
    <t>001301031347</t>
  </si>
  <si>
    <t>001201013548</t>
  </si>
  <si>
    <t>268532844806</t>
  </si>
  <si>
    <t>267134043958</t>
  </si>
  <si>
    <t>263303189974</t>
  </si>
  <si>
    <t>267902273396</t>
  </si>
  <si>
    <t>270752517474</t>
  </si>
  <si>
    <t>231365432</t>
  </si>
  <si>
    <t>063568826</t>
  </si>
  <si>
    <t>037301003922</t>
  </si>
  <si>
    <t>001301002415</t>
  </si>
  <si>
    <t>270351321474</t>
  </si>
  <si>
    <t>272112429230</t>
  </si>
  <si>
    <t>125908240</t>
  </si>
  <si>
    <t>030300002030</t>
  </si>
  <si>
    <t>266129412456</t>
  </si>
  <si>
    <t>001301013068</t>
  </si>
  <si>
    <t>125904260</t>
  </si>
  <si>
    <t>033201002772</t>
  </si>
  <si>
    <t>001301016008</t>
  </si>
  <si>
    <t>038201015673</t>
  </si>
  <si>
    <t>038300013032</t>
  </si>
  <si>
    <t>267186811986</t>
  </si>
  <si>
    <t>061113066</t>
  </si>
  <si>
    <t>268700042102</t>
  </si>
  <si>
    <t>001301017122</t>
  </si>
  <si>
    <t>267422853552</t>
  </si>
  <si>
    <t>265355441416</t>
  </si>
  <si>
    <t>001301012992</t>
  </si>
  <si>
    <t>001301033724</t>
  </si>
  <si>
    <t>125971221</t>
  </si>
  <si>
    <t>030096002247</t>
  </si>
  <si>
    <t>266353165896</t>
  </si>
  <si>
    <t>269262931830</t>
  </si>
  <si>
    <t>8219885</t>
  </si>
  <si>
    <t>082356066</t>
  </si>
  <si>
    <t>033301003278</t>
  </si>
  <si>
    <t>036302007271</t>
  </si>
  <si>
    <t>040495095</t>
  </si>
  <si>
    <t>132495423</t>
  </si>
  <si>
    <t>001201009916</t>
  </si>
  <si>
    <t>037302002147</t>
  </si>
  <si>
    <t>Man Tiến</t>
  </si>
  <si>
    <t>Bùi Thị Thúy</t>
  </si>
  <si>
    <t>Vù Chỉn</t>
  </si>
  <si>
    <t>Sồng Lao</t>
  </si>
  <si>
    <t>Tông</t>
  </si>
  <si>
    <t>Nông Quang</t>
  </si>
  <si>
    <t>Lò Thị Hương</t>
  </si>
  <si>
    <t>Lương Bá</t>
  </si>
  <si>
    <t>Văn Giang - Hưng Yên</t>
  </si>
  <si>
    <t>Đắk Lắk</t>
  </si>
  <si>
    <t>H. Xín Mần, Hà Giang</t>
  </si>
  <si>
    <t>H. Yên Châu, Sơn La</t>
  </si>
  <si>
    <t>Huyện ý Yên-Nam Định</t>
  </si>
  <si>
    <t>Điện Biên Phủ-Điện Biên</t>
  </si>
  <si>
    <t>Huyện Hạ Hòa-Phú Thọ</t>
  </si>
  <si>
    <t>Huyện Sóc Sơn-Hà Nội</t>
  </si>
  <si>
    <t>Huyện Kim Sơn-Ninh Bình</t>
  </si>
  <si>
    <t>" X " : đã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</si>
</sst>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PC/Downloads/Du%20kien%20TN_T12.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ương trình 1"/>
      <sheetName val="Chương trình 2"/>
    </sheetNames>
    <sheetDataSet>
      <sheetData sheetId="0">
        <row r="4">
          <cell r="B4">
            <v>620381</v>
          </cell>
          <cell r="C4" t="str">
            <v>Mai Trung</v>
          </cell>
          <cell r="D4" t="str">
            <v>Dũng</v>
          </cell>
          <cell r="E4" t="str">
            <v/>
          </cell>
          <cell r="F4" t="str">
            <v>280299</v>
          </cell>
          <cell r="G4" t="str">
            <v>Nam</v>
          </cell>
          <cell r="H4" t="str">
            <v>H. Hậu Lộc - Thanh Hoá</v>
          </cell>
          <cell r="I4" t="str">
            <v>K62CNTYA</v>
          </cell>
          <cell r="J4" t="str">
            <v>Chăn nuôi</v>
          </cell>
          <cell r="K4" t="str">
            <v>Đại học chính quy</v>
          </cell>
          <cell r="L4" t="str">
            <v>Chăn nuôi</v>
          </cell>
          <cell r="M4">
            <v>2.33</v>
          </cell>
          <cell r="N4" t="str">
            <v>Trung bình</v>
          </cell>
        </row>
        <row r="5">
          <cell r="B5">
            <v>620101</v>
          </cell>
          <cell r="C5" t="str">
            <v>Bùi Thanh</v>
          </cell>
          <cell r="D5" t="str">
            <v>Huyền</v>
          </cell>
          <cell r="E5" t="str">
            <v/>
          </cell>
          <cell r="F5" t="str">
            <v>051199</v>
          </cell>
          <cell r="G5" t="str">
            <v>Nữ</v>
          </cell>
          <cell r="H5" t="str">
            <v>H. Lạc Thủy - Hoà Bình</v>
          </cell>
          <cell r="I5" t="str">
            <v>K62CNTYA</v>
          </cell>
          <cell r="J5" t="str">
            <v>Chăn nuôi</v>
          </cell>
          <cell r="K5" t="str">
            <v>Đại học chính quy</v>
          </cell>
          <cell r="L5" t="str">
            <v>Chăn nuôi</v>
          </cell>
          <cell r="M5">
            <v>2.8</v>
          </cell>
          <cell r="N5" t="str">
            <v>Khá</v>
          </cell>
        </row>
        <row r="6">
          <cell r="B6">
            <v>620298</v>
          </cell>
          <cell r="C6" t="str">
            <v>Nguyễn Văn</v>
          </cell>
          <cell r="D6" t="str">
            <v>Hiệp</v>
          </cell>
          <cell r="E6" t="str">
            <v/>
          </cell>
          <cell r="F6" t="str">
            <v>200399</v>
          </cell>
          <cell r="G6" t="str">
            <v>Nam</v>
          </cell>
          <cell r="H6" t="str">
            <v>Tp.Bắc Giang - Bắc Giang</v>
          </cell>
          <cell r="I6" t="str">
            <v>K62CNTYB</v>
          </cell>
          <cell r="J6" t="str">
            <v>Chăn nuôi</v>
          </cell>
          <cell r="K6" t="str">
            <v>Đại học chính quy</v>
          </cell>
          <cell r="L6" t="str">
            <v>Chăn nuôi</v>
          </cell>
          <cell r="M6">
            <v>2.19</v>
          </cell>
          <cell r="N6" t="str">
            <v>Trung bình</v>
          </cell>
        </row>
        <row r="7">
          <cell r="B7">
            <v>620361</v>
          </cell>
          <cell r="C7" t="str">
            <v>Hoàng Phạm Thanh</v>
          </cell>
          <cell r="D7" t="str">
            <v>Tùng</v>
          </cell>
          <cell r="E7" t="str">
            <v/>
          </cell>
          <cell r="F7" t="str">
            <v>261099</v>
          </cell>
          <cell r="G7" t="str">
            <v>Nam</v>
          </cell>
          <cell r="H7" t="str">
            <v>H. Yên Khánh - Ninh Bình</v>
          </cell>
          <cell r="I7" t="str">
            <v>K62CNTYB</v>
          </cell>
          <cell r="J7" t="str">
            <v>Chăn nuôi</v>
          </cell>
          <cell r="K7" t="str">
            <v>Đại học chính quy</v>
          </cell>
          <cell r="L7" t="str">
            <v>Chăn nuôi</v>
          </cell>
          <cell r="M7">
            <v>2.44</v>
          </cell>
          <cell r="N7" t="str">
            <v>Trung bình</v>
          </cell>
        </row>
        <row r="8">
          <cell r="B8">
            <v>620214</v>
          </cell>
          <cell r="C8" t="str">
            <v>Nguyễn Duy</v>
          </cell>
          <cell r="D8" t="str">
            <v>Linh</v>
          </cell>
          <cell r="E8" t="str">
            <v/>
          </cell>
          <cell r="F8" t="str">
            <v>150899</v>
          </cell>
          <cell r="G8" t="str">
            <v>Nam</v>
          </cell>
          <cell r="H8" t="str">
            <v>Tp.Sông Công-Thái Nguyên</v>
          </cell>
          <cell r="I8" t="str">
            <v>K62DDTAA</v>
          </cell>
          <cell r="J8" t="str">
            <v>Chăn nuôi</v>
          </cell>
          <cell r="K8" t="str">
            <v>Đại học chính quy</v>
          </cell>
          <cell r="L8" t="str">
            <v>Chăn nuôi</v>
          </cell>
          <cell r="M8">
            <v>2.58</v>
          </cell>
          <cell r="N8" t="str">
            <v>Khá</v>
          </cell>
        </row>
        <row r="9">
          <cell r="B9">
            <v>620237</v>
          </cell>
          <cell r="C9" t="str">
            <v>Hoàng Thị</v>
          </cell>
          <cell r="D9" t="str">
            <v>Sen</v>
          </cell>
          <cell r="E9" t="str">
            <v/>
          </cell>
          <cell r="F9" t="str">
            <v>290599</v>
          </cell>
          <cell r="G9" t="str">
            <v>Nữ</v>
          </cell>
          <cell r="H9" t="str">
            <v>H.Mường Khương - Lào Cai</v>
          </cell>
          <cell r="I9" t="str">
            <v>K62DDTAA</v>
          </cell>
          <cell r="J9" t="str">
            <v>Chăn nuôi</v>
          </cell>
          <cell r="K9" t="str">
            <v>Đại học chính quy</v>
          </cell>
          <cell r="L9" t="str">
            <v>Chăn nuôi</v>
          </cell>
          <cell r="M9">
            <v>2.4700000000000002</v>
          </cell>
          <cell r="N9" t="str">
            <v>Trung bình</v>
          </cell>
          <cell r="O9" t="str">
            <v>x</v>
          </cell>
          <cell r="P9" t="str">
            <v>x</v>
          </cell>
        </row>
        <row r="10">
          <cell r="B10">
            <v>639315</v>
          </cell>
          <cell r="C10" t="str">
            <v>Trịnh Quang</v>
          </cell>
          <cell r="D10" t="str">
            <v>Tài</v>
          </cell>
          <cell r="E10" t="str">
            <v>000120018848</v>
          </cell>
          <cell r="F10" t="str">
            <v>110400</v>
          </cell>
          <cell r="G10" t="str">
            <v>Nam</v>
          </cell>
          <cell r="H10" t="str">
            <v>Huyện Chương Mỹ, Hà Nội</v>
          </cell>
          <cell r="I10" t="str">
            <v>K63CNP</v>
          </cell>
          <cell r="J10" t="str">
            <v>Chăn nuôi</v>
          </cell>
          <cell r="K10" t="str">
            <v>Đại học chính quy</v>
          </cell>
          <cell r="L10" t="str">
            <v>Chăn nuôi</v>
          </cell>
          <cell r="M10">
            <v>2.39</v>
          </cell>
          <cell r="N10" t="str">
            <v>Trung bình</v>
          </cell>
        </row>
        <row r="11">
          <cell r="B11">
            <v>639316</v>
          </cell>
          <cell r="C11" t="str">
            <v>Đào Tất</v>
          </cell>
          <cell r="D11" t="str">
            <v>Thành</v>
          </cell>
          <cell r="E11" t="str">
            <v>026200004607</v>
          </cell>
          <cell r="F11" t="str">
            <v>300400</v>
          </cell>
          <cell r="G11" t="str">
            <v>Nam</v>
          </cell>
          <cell r="H11" t="str">
            <v>Vĩnh Tường, Vĩnh Phúc</v>
          </cell>
          <cell r="I11" t="str">
            <v>K63CNP</v>
          </cell>
          <cell r="J11" t="str">
            <v>Chăn nuôi</v>
          </cell>
          <cell r="K11" t="str">
            <v>Đại học chính quy</v>
          </cell>
          <cell r="L11" t="str">
            <v>Chăn nuôi</v>
          </cell>
          <cell r="M11">
            <v>2.2999999999999998</v>
          </cell>
          <cell r="N11" t="str">
            <v>Trung bình</v>
          </cell>
        </row>
        <row r="12">
          <cell r="B12">
            <v>639044</v>
          </cell>
          <cell r="C12" t="str">
            <v>Nguyễn Quang</v>
          </cell>
          <cell r="D12" t="str">
            <v>Minh</v>
          </cell>
          <cell r="E12" t="str">
            <v>001200034778</v>
          </cell>
          <cell r="F12" t="str">
            <v>020300</v>
          </cell>
          <cell r="G12" t="str">
            <v>Nam</v>
          </cell>
          <cell r="H12" t="str">
            <v>Huyện Chương Mỹ, Hà Nội</v>
          </cell>
          <cell r="I12" t="str">
            <v>K63CNTYA</v>
          </cell>
          <cell r="J12" t="str">
            <v>Chăn nuôi</v>
          </cell>
          <cell r="K12" t="str">
            <v>Đại học chính quy</v>
          </cell>
          <cell r="L12" t="str">
            <v>Chăn nuôi</v>
          </cell>
          <cell r="M12">
            <v>2.44</v>
          </cell>
          <cell r="N12" t="str">
            <v>Trung bình</v>
          </cell>
          <cell r="O12" t="str">
            <v>x</v>
          </cell>
          <cell r="P12" t="str">
            <v>x</v>
          </cell>
        </row>
        <row r="13">
          <cell r="B13">
            <v>639202</v>
          </cell>
          <cell r="C13" t="str">
            <v>Phạm Quỳnh</v>
          </cell>
          <cell r="D13" t="str">
            <v>Anh</v>
          </cell>
          <cell r="E13" t="str">
            <v>051048165</v>
          </cell>
          <cell r="F13" t="str">
            <v>200900</v>
          </cell>
          <cell r="G13" t="str">
            <v>Nữ</v>
          </cell>
          <cell r="H13" t="str">
            <v>Huyện Mai Sơn, Sơn La</v>
          </cell>
          <cell r="I13" t="str">
            <v>K63CNTYB</v>
          </cell>
          <cell r="J13" t="str">
            <v>Chăn nuôi</v>
          </cell>
          <cell r="K13" t="str">
            <v>Đại học chính quy</v>
          </cell>
          <cell r="L13" t="str">
            <v>Chăn nuôi</v>
          </cell>
          <cell r="M13">
            <v>2.4500000000000002</v>
          </cell>
          <cell r="N13" t="str">
            <v>Trung bình</v>
          </cell>
        </row>
        <row r="14">
          <cell r="B14">
            <v>639217</v>
          </cell>
          <cell r="C14" t="str">
            <v>Phạm Minh</v>
          </cell>
          <cell r="D14" t="str">
            <v>Hoàng</v>
          </cell>
          <cell r="E14" t="str">
            <v>122277642</v>
          </cell>
          <cell r="F14" t="str">
            <v>050600</v>
          </cell>
          <cell r="G14" t="str">
            <v>Nam</v>
          </cell>
          <cell r="H14" t="str">
            <v>Huyện Tân Yên, Bắc Giang</v>
          </cell>
          <cell r="I14" t="str">
            <v>K63CNTYB</v>
          </cell>
          <cell r="J14" t="str">
            <v>Chăn nuôi</v>
          </cell>
          <cell r="K14" t="str">
            <v>Đại học chính quy</v>
          </cell>
          <cell r="L14" t="str">
            <v>Chăn nuôi</v>
          </cell>
          <cell r="M14">
            <v>2.58</v>
          </cell>
          <cell r="N14" t="str">
            <v>Khá</v>
          </cell>
        </row>
        <row r="15">
          <cell r="B15">
            <v>639127</v>
          </cell>
          <cell r="C15" t="str">
            <v>Nguyễn Đức</v>
          </cell>
          <cell r="D15" t="str">
            <v>Hùng</v>
          </cell>
          <cell r="E15" t="str">
            <v>125934401</v>
          </cell>
          <cell r="F15" t="str">
            <v>141000</v>
          </cell>
          <cell r="G15" t="str">
            <v>Nam</v>
          </cell>
          <cell r="H15" t="str">
            <v>Huyện Quế Võ, Bắc Ninh</v>
          </cell>
          <cell r="I15" t="str">
            <v>K63CNTYB</v>
          </cell>
          <cell r="J15" t="str">
            <v>Chăn nuôi</v>
          </cell>
          <cell r="K15" t="str">
            <v>Đại học chính quy</v>
          </cell>
          <cell r="L15" t="str">
            <v>Chăn nuôi</v>
          </cell>
          <cell r="M15">
            <v>2.4</v>
          </cell>
          <cell r="N15" t="str">
            <v>Trung bình</v>
          </cell>
        </row>
        <row r="16">
          <cell r="B16">
            <v>639227</v>
          </cell>
          <cell r="C16" t="str">
            <v>Nguyễn Viết</v>
          </cell>
          <cell r="D16" t="str">
            <v>Long</v>
          </cell>
          <cell r="E16" t="str">
            <v>001200018737</v>
          </cell>
          <cell r="F16" t="str">
            <v>010500</v>
          </cell>
          <cell r="G16" t="str">
            <v>Nam</v>
          </cell>
          <cell r="H16" t="str">
            <v>Huyện Quốc Oai, Hà Nội</v>
          </cell>
          <cell r="I16" t="str">
            <v>K63CNTYB</v>
          </cell>
          <cell r="J16" t="str">
            <v>Chăn nuôi</v>
          </cell>
          <cell r="K16" t="str">
            <v>Đại học chính quy</v>
          </cell>
          <cell r="L16" t="str">
            <v>Chăn nuôi</v>
          </cell>
          <cell r="M16">
            <v>3.09</v>
          </cell>
          <cell r="N16" t="str">
            <v>Khá</v>
          </cell>
          <cell r="O16" t="str">
            <v>x</v>
          </cell>
          <cell r="P16" t="str">
            <v>x</v>
          </cell>
        </row>
        <row r="17">
          <cell r="B17">
            <v>639140</v>
          </cell>
          <cell r="C17" t="str">
            <v>Cà Văn</v>
          </cell>
          <cell r="D17" t="str">
            <v>Quynh</v>
          </cell>
          <cell r="E17" t="str">
            <v>051092544</v>
          </cell>
          <cell r="F17" t="str">
            <v>251000</v>
          </cell>
          <cell r="G17" t="str">
            <v>Nam</v>
          </cell>
          <cell r="H17" t="str">
            <v>Huyện Thuận Châu, Sơn La</v>
          </cell>
          <cell r="I17" t="str">
            <v>K63CNTYB</v>
          </cell>
          <cell r="J17" t="str">
            <v>Chăn nuôi</v>
          </cell>
          <cell r="K17" t="str">
            <v>Đại học chính quy</v>
          </cell>
          <cell r="L17" t="str">
            <v>Chăn nuôi</v>
          </cell>
          <cell r="M17">
            <v>2.34</v>
          </cell>
          <cell r="N17" t="str">
            <v>Trung bình</v>
          </cell>
        </row>
        <row r="18">
          <cell r="B18">
            <v>639006</v>
          </cell>
          <cell r="C18" t="str">
            <v>Trần Nguyệt</v>
          </cell>
          <cell r="D18" t="str">
            <v>ánh</v>
          </cell>
          <cell r="E18" t="str">
            <v>132379083</v>
          </cell>
          <cell r="F18" t="str">
            <v>120400</v>
          </cell>
          <cell r="G18" t="str">
            <v>Nữ</v>
          </cell>
          <cell r="H18" t="str">
            <v>TP. Hải Dương, Hải Dương</v>
          </cell>
          <cell r="I18" t="str">
            <v>K63DDTA</v>
          </cell>
          <cell r="J18" t="str">
            <v>Chăn nuôi</v>
          </cell>
          <cell r="K18" t="str">
            <v>Đại học chính quy</v>
          </cell>
          <cell r="L18" t="str">
            <v>Chăn nuôi</v>
          </cell>
          <cell r="M18">
            <v>2.67</v>
          </cell>
          <cell r="N18" t="str">
            <v>Khá</v>
          </cell>
        </row>
        <row r="19">
          <cell r="B19">
            <v>647060</v>
          </cell>
          <cell r="C19" t="str">
            <v>Ly Công</v>
          </cell>
          <cell r="D19" t="str">
            <v>Bằng</v>
          </cell>
          <cell r="E19" t="str">
            <v>063508289</v>
          </cell>
          <cell r="F19" t="str">
            <v>050201</v>
          </cell>
          <cell r="G19" t="str">
            <v>Nam</v>
          </cell>
          <cell r="H19" t="str">
            <v>H. Si Ma Cai, Lào Cai</v>
          </cell>
          <cell r="I19" t="str">
            <v>K64CNP</v>
          </cell>
          <cell r="J19" t="str">
            <v>Chăn nuôi</v>
          </cell>
          <cell r="K19" t="str">
            <v>Đại học chính quy</v>
          </cell>
          <cell r="L19" t="str">
            <v>Chăn nuôi</v>
          </cell>
          <cell r="M19">
            <v>2.5299999999999998</v>
          </cell>
          <cell r="N19" t="str">
            <v>Khá</v>
          </cell>
        </row>
        <row r="20">
          <cell r="B20">
            <v>646596</v>
          </cell>
          <cell r="C20" t="str">
            <v>Phan Công</v>
          </cell>
          <cell r="D20" t="str">
            <v>Bình</v>
          </cell>
          <cell r="E20" t="str">
            <v>036200014670</v>
          </cell>
          <cell r="F20" t="str">
            <v>021000</v>
          </cell>
          <cell r="G20" t="str">
            <v>Nam</v>
          </cell>
          <cell r="H20" t="str">
            <v>H. Vụ Bản, Nam Định</v>
          </cell>
          <cell r="I20" t="str">
            <v>K64CNP</v>
          </cell>
          <cell r="J20" t="str">
            <v>Chăn nuôi</v>
          </cell>
          <cell r="K20" t="str">
            <v>Đại học chính quy</v>
          </cell>
          <cell r="L20" t="str">
            <v>Chăn nuôi</v>
          </cell>
          <cell r="M20">
            <v>2.39</v>
          </cell>
          <cell r="N20" t="str">
            <v>Trung bình</v>
          </cell>
        </row>
        <row r="21">
          <cell r="B21">
            <v>645287</v>
          </cell>
          <cell r="C21" t="str">
            <v>Trần Ngọc</v>
          </cell>
          <cell r="D21" t="str">
            <v>Đức</v>
          </cell>
          <cell r="E21" t="str">
            <v>260658801474</v>
          </cell>
          <cell r="F21" t="str">
            <v>051201</v>
          </cell>
          <cell r="G21" t="str">
            <v>Nam</v>
          </cell>
          <cell r="H21" t="str">
            <v>H. Gia Lâm, Hà Nội</v>
          </cell>
          <cell r="I21" t="str">
            <v>K64CNP</v>
          </cell>
          <cell r="J21" t="str">
            <v>Chăn nuôi</v>
          </cell>
          <cell r="K21" t="str">
            <v>Đại học chính quy</v>
          </cell>
          <cell r="L21" t="str">
            <v>Chăn nuôi</v>
          </cell>
          <cell r="M21">
            <v>2.82</v>
          </cell>
          <cell r="N21" t="str">
            <v>Khá</v>
          </cell>
        </row>
        <row r="22">
          <cell r="B22">
            <v>643009</v>
          </cell>
          <cell r="C22" t="str">
            <v>Lộc Văn</v>
          </cell>
          <cell r="D22" t="str">
            <v>Liêm</v>
          </cell>
          <cell r="E22" t="str">
            <v>022200004473</v>
          </cell>
          <cell r="F22" t="str">
            <v>050600</v>
          </cell>
          <cell r="G22" t="str">
            <v>Nam</v>
          </cell>
          <cell r="H22" t="str">
            <v>H. Ba Chẽ, Quảng Ninh</v>
          </cell>
          <cell r="I22" t="str">
            <v>K64CNP</v>
          </cell>
          <cell r="J22" t="str">
            <v>Chăn nuôi</v>
          </cell>
          <cell r="K22" t="str">
            <v>Đại học chính quy</v>
          </cell>
          <cell r="L22" t="str">
            <v>Chăn nuôi</v>
          </cell>
          <cell r="M22">
            <v>2.83</v>
          </cell>
          <cell r="N22" t="str">
            <v>Khá</v>
          </cell>
        </row>
        <row r="23">
          <cell r="B23">
            <v>642886</v>
          </cell>
          <cell r="C23" t="str">
            <v>Đinh Văn</v>
          </cell>
          <cell r="D23" t="str">
            <v>Trung</v>
          </cell>
          <cell r="E23" t="str">
            <v>272463681530</v>
          </cell>
          <cell r="F23" t="str">
            <v>070201</v>
          </cell>
          <cell r="G23" t="str">
            <v>Nam</v>
          </cell>
          <cell r="H23" t="str">
            <v>H. Hưng Hà, Thái Bình</v>
          </cell>
          <cell r="I23" t="str">
            <v>K64CNP</v>
          </cell>
          <cell r="J23" t="str">
            <v>Chăn nuôi</v>
          </cell>
          <cell r="K23" t="str">
            <v>Đại học chính quy</v>
          </cell>
          <cell r="L23" t="str">
            <v>Chăn nuôi</v>
          </cell>
          <cell r="M23">
            <v>2.57</v>
          </cell>
          <cell r="N23" t="str">
            <v>Khá</v>
          </cell>
        </row>
        <row r="24">
          <cell r="B24">
            <v>642006</v>
          </cell>
          <cell r="C24" t="str">
            <v>Phạm Hải</v>
          </cell>
          <cell r="D24" t="str">
            <v>Anh</v>
          </cell>
          <cell r="E24" t="str">
            <v>269335224072</v>
          </cell>
          <cell r="F24" t="str">
            <v>180801</v>
          </cell>
          <cell r="G24" t="str">
            <v>Nam</v>
          </cell>
          <cell r="H24" t="str">
            <v>H. Yên Sơn, Tuyên Quang</v>
          </cell>
          <cell r="I24" t="str">
            <v>K64CNTYA</v>
          </cell>
          <cell r="J24" t="str">
            <v>Chăn nuôi</v>
          </cell>
          <cell r="K24" t="str">
            <v>Đại học chính quy</v>
          </cell>
          <cell r="L24" t="str">
            <v>Chăn nuôi</v>
          </cell>
          <cell r="M24">
            <v>2.92</v>
          </cell>
          <cell r="N24" t="str">
            <v>Khá</v>
          </cell>
        </row>
        <row r="25">
          <cell r="B25">
            <v>642551</v>
          </cell>
          <cell r="C25" t="str">
            <v>Vũ Văn</v>
          </cell>
          <cell r="D25" t="str">
            <v>Cảnh</v>
          </cell>
          <cell r="E25" t="str">
            <v>266109646772</v>
          </cell>
          <cell r="F25" t="str">
            <v>280101</v>
          </cell>
          <cell r="G25" t="str">
            <v>Nam</v>
          </cell>
          <cell r="H25" t="str">
            <v>H. Yên Định, Thanh Hoá</v>
          </cell>
          <cell r="I25" t="str">
            <v>K64CNTYA</v>
          </cell>
          <cell r="J25" t="str">
            <v>Chăn nuôi</v>
          </cell>
          <cell r="K25" t="str">
            <v>Đại học chính quy</v>
          </cell>
          <cell r="L25" t="str">
            <v>Chăn nuôi</v>
          </cell>
          <cell r="M25">
            <v>3.19</v>
          </cell>
          <cell r="N25" t="str">
            <v>Khá</v>
          </cell>
        </row>
        <row r="26">
          <cell r="B26">
            <v>645466</v>
          </cell>
          <cell r="C26" t="str">
            <v>Nguyễn Văn</v>
          </cell>
          <cell r="D26" t="str">
            <v>Đức</v>
          </cell>
          <cell r="E26" t="str">
            <v>271472477770</v>
          </cell>
          <cell r="F26" t="str">
            <v>170201</v>
          </cell>
          <cell r="G26" t="str">
            <v>Nam</v>
          </cell>
          <cell r="H26" t="str">
            <v>H. ý Yên, Nam Định</v>
          </cell>
          <cell r="I26" t="str">
            <v>K64CNTYA</v>
          </cell>
          <cell r="J26" t="str">
            <v>Chăn nuôi</v>
          </cell>
          <cell r="K26" t="str">
            <v>Đại học chính quy</v>
          </cell>
          <cell r="L26" t="str">
            <v>Chăn nuôi</v>
          </cell>
          <cell r="M26">
            <v>2.52</v>
          </cell>
          <cell r="N26" t="str">
            <v>Khá</v>
          </cell>
        </row>
        <row r="27">
          <cell r="B27">
            <v>645732</v>
          </cell>
          <cell r="C27" t="str">
            <v>Mã Thu</v>
          </cell>
          <cell r="D27" t="str">
            <v>Hiền</v>
          </cell>
          <cell r="E27" t="str">
            <v>270066521734</v>
          </cell>
          <cell r="F27" t="str">
            <v>130601</v>
          </cell>
          <cell r="G27" t="str">
            <v>Nữ</v>
          </cell>
          <cell r="H27" t="str">
            <v>H. Thạch An, Cao Bằng</v>
          </cell>
          <cell r="I27" t="str">
            <v>K64CNTYA</v>
          </cell>
          <cell r="J27" t="str">
            <v>Chăn nuôi</v>
          </cell>
          <cell r="K27" t="str">
            <v>Đại học chính quy</v>
          </cell>
          <cell r="L27" t="str">
            <v>Chăn nuôi</v>
          </cell>
          <cell r="M27">
            <v>2.89</v>
          </cell>
          <cell r="N27" t="str">
            <v>Khá</v>
          </cell>
        </row>
        <row r="28">
          <cell r="B28">
            <v>645726</v>
          </cell>
          <cell r="C28" t="str">
            <v>Phạm Thị Thu</v>
          </cell>
          <cell r="D28" t="str">
            <v>Hoài</v>
          </cell>
          <cell r="E28" t="str">
            <v>187922860</v>
          </cell>
          <cell r="F28" t="str">
            <v>050101</v>
          </cell>
          <cell r="G28" t="str">
            <v>Nữ</v>
          </cell>
          <cell r="H28" t="str">
            <v>H. Quỳnh Lưu, Nghệ An</v>
          </cell>
          <cell r="I28" t="str">
            <v>K64CNTYA</v>
          </cell>
          <cell r="J28" t="str">
            <v>Chăn nuôi</v>
          </cell>
          <cell r="K28" t="str">
            <v>Đại học chính quy</v>
          </cell>
          <cell r="L28" t="str">
            <v>Chăn nuôi</v>
          </cell>
          <cell r="M28">
            <v>2.83</v>
          </cell>
          <cell r="N28" t="str">
            <v>Khá</v>
          </cell>
        </row>
        <row r="29">
          <cell r="B29">
            <v>645432</v>
          </cell>
          <cell r="C29" t="str">
            <v>Nguyễn Đức</v>
          </cell>
          <cell r="D29" t="str">
            <v>Hoàng</v>
          </cell>
          <cell r="E29" t="str">
            <v>262950019780</v>
          </cell>
          <cell r="F29" t="str">
            <v>061101</v>
          </cell>
          <cell r="G29" t="str">
            <v>Nam</v>
          </cell>
          <cell r="H29" t="str">
            <v>H. Thanh Miện, Hải Dương</v>
          </cell>
          <cell r="I29" t="str">
            <v>K64CNTYA</v>
          </cell>
          <cell r="J29" t="str">
            <v>Chăn nuôi</v>
          </cell>
          <cell r="K29" t="str">
            <v>Đại học chính quy</v>
          </cell>
          <cell r="L29" t="str">
            <v>Chăn nuôi</v>
          </cell>
          <cell r="M29">
            <v>2.69</v>
          </cell>
          <cell r="N29" t="str">
            <v>Khá</v>
          </cell>
        </row>
        <row r="30">
          <cell r="B30">
            <v>646900</v>
          </cell>
          <cell r="C30" t="str">
            <v>Hoàng Văn</v>
          </cell>
          <cell r="D30" t="str">
            <v>Mạnh</v>
          </cell>
          <cell r="E30" t="str">
            <v>085103591</v>
          </cell>
          <cell r="F30" t="str">
            <v>101201</v>
          </cell>
          <cell r="G30" t="str">
            <v>Nam</v>
          </cell>
          <cell r="H30" t="str">
            <v>H. Hà Quảng, Cao Bằng</v>
          </cell>
          <cell r="I30" t="str">
            <v>K64CNTYA</v>
          </cell>
          <cell r="J30" t="str">
            <v>Chăn nuôi</v>
          </cell>
          <cell r="K30" t="str">
            <v>Đại học chính quy</v>
          </cell>
          <cell r="L30" t="str">
            <v>Chăn nuôi</v>
          </cell>
          <cell r="M30">
            <v>2.69</v>
          </cell>
          <cell r="N30" t="str">
            <v>Khá</v>
          </cell>
        </row>
        <row r="31">
          <cell r="B31">
            <v>642536</v>
          </cell>
          <cell r="C31" t="str">
            <v>Nguyễn Đức</v>
          </cell>
          <cell r="D31" t="str">
            <v>Mạnh</v>
          </cell>
          <cell r="E31" t="str">
            <v>017181500</v>
          </cell>
          <cell r="F31" t="str">
            <v>180896</v>
          </cell>
          <cell r="G31" t="str">
            <v>Nam</v>
          </cell>
          <cell r="H31" t="str">
            <v>H. Quốc Oai, Hà Nội</v>
          </cell>
          <cell r="I31" t="str">
            <v>K64CNTYA</v>
          </cell>
          <cell r="J31" t="str">
            <v>Chăn nuôi</v>
          </cell>
          <cell r="K31" t="str">
            <v>Đại học chính quy</v>
          </cell>
          <cell r="L31" t="str">
            <v>Chăn nuôi</v>
          </cell>
          <cell r="M31">
            <v>2.54</v>
          </cell>
          <cell r="N31" t="str">
            <v>Khá</v>
          </cell>
        </row>
        <row r="32">
          <cell r="B32">
            <v>645644</v>
          </cell>
          <cell r="C32" t="str">
            <v>Nông Nguyệt</v>
          </cell>
          <cell r="D32" t="str">
            <v>San</v>
          </cell>
          <cell r="E32" t="str">
            <v>269704513254</v>
          </cell>
          <cell r="F32" t="str">
            <v>130301</v>
          </cell>
          <cell r="G32" t="str">
            <v>Nữ</v>
          </cell>
          <cell r="H32" t="str">
            <v>H. Hòa An, Cao Bằng</v>
          </cell>
          <cell r="I32" t="str">
            <v>K64CNTYA</v>
          </cell>
          <cell r="J32" t="str">
            <v>Chăn nuôi</v>
          </cell>
          <cell r="K32" t="str">
            <v>Đại học chính quy</v>
          </cell>
          <cell r="L32" t="str">
            <v>Chăn nuôi</v>
          </cell>
          <cell r="M32">
            <v>2.64</v>
          </cell>
          <cell r="N32" t="str">
            <v>Khá</v>
          </cell>
        </row>
        <row r="33">
          <cell r="B33">
            <v>640962</v>
          </cell>
          <cell r="C33" t="str">
            <v>Lê Ngọc</v>
          </cell>
          <cell r="D33" t="str">
            <v>Thanh</v>
          </cell>
          <cell r="E33" t="str">
            <v>263945622714</v>
          </cell>
          <cell r="F33" t="str">
            <v>180100</v>
          </cell>
          <cell r="G33" t="str">
            <v>Nam</v>
          </cell>
          <cell r="H33" t="str">
            <v>H. Thiệu Hóa, Thanh Hoá</v>
          </cell>
          <cell r="I33" t="str">
            <v>K64CNTYA</v>
          </cell>
          <cell r="J33" t="str">
            <v>Chăn nuôi</v>
          </cell>
          <cell r="K33" t="str">
            <v>Đại học chính quy</v>
          </cell>
          <cell r="L33" t="str">
            <v>Chăn nuôi</v>
          </cell>
          <cell r="M33">
            <v>2.84</v>
          </cell>
          <cell r="N33" t="str">
            <v>Khá</v>
          </cell>
          <cell r="O33" t="str">
            <v>x</v>
          </cell>
          <cell r="P33" t="str">
            <v>x</v>
          </cell>
        </row>
        <row r="34">
          <cell r="B34">
            <v>642183</v>
          </cell>
          <cell r="C34" t="str">
            <v>Trần Thu</v>
          </cell>
          <cell r="D34" t="str">
            <v>Thảo</v>
          </cell>
          <cell r="E34" t="str">
            <v>268264814560</v>
          </cell>
          <cell r="F34" t="str">
            <v>060201</v>
          </cell>
          <cell r="G34" t="str">
            <v>Nữ</v>
          </cell>
          <cell r="H34" t="str">
            <v>Quận Hai Bà Trưng, Hà Nộ</v>
          </cell>
          <cell r="I34" t="str">
            <v>K64CNTYA</v>
          </cell>
          <cell r="J34" t="str">
            <v>Chăn nuôi</v>
          </cell>
          <cell r="K34" t="str">
            <v>Đại học chính quy</v>
          </cell>
          <cell r="L34" t="str">
            <v>Chăn nuôi</v>
          </cell>
          <cell r="M34">
            <v>3.11</v>
          </cell>
          <cell r="N34" t="str">
            <v>Khá</v>
          </cell>
        </row>
        <row r="35">
          <cell r="B35">
            <v>642346</v>
          </cell>
          <cell r="C35" t="str">
            <v>Hoàng Văn</v>
          </cell>
          <cell r="D35" t="str">
            <v>Tuấn</v>
          </cell>
          <cell r="E35" t="str">
            <v>269195815296</v>
          </cell>
          <cell r="F35" t="str">
            <v>240501</v>
          </cell>
          <cell r="G35" t="str">
            <v>Nam</v>
          </cell>
          <cell r="H35" t="str">
            <v>H. Thanh Chương, Nghệ An</v>
          </cell>
          <cell r="I35" t="str">
            <v>K64CNTYA</v>
          </cell>
          <cell r="J35" t="str">
            <v>Chăn nuôi</v>
          </cell>
          <cell r="K35" t="str">
            <v>Đại học chính quy</v>
          </cell>
          <cell r="L35" t="str">
            <v>Chăn nuôi</v>
          </cell>
          <cell r="M35">
            <v>2.33</v>
          </cell>
          <cell r="N35" t="str">
            <v>Trung bình</v>
          </cell>
          <cell r="O35" t="str">
            <v>x</v>
          </cell>
          <cell r="P35" t="str">
            <v>x</v>
          </cell>
        </row>
        <row r="36">
          <cell r="B36">
            <v>600390</v>
          </cell>
          <cell r="C36" t="str">
            <v>Đỗ Thị Thùy</v>
          </cell>
          <cell r="D36" t="str">
            <v>Dung</v>
          </cell>
          <cell r="E36" t="str">
            <v>152183343</v>
          </cell>
          <cell r="F36" t="str">
            <v>030297</v>
          </cell>
          <cell r="G36" t="str">
            <v>Nữ</v>
          </cell>
          <cell r="H36" t="str">
            <v>H. Hưng Hà-Thái Bình</v>
          </cell>
          <cell r="I36" t="str">
            <v>T60CNTYA</v>
          </cell>
          <cell r="J36" t="str">
            <v>Chăn nuôi</v>
          </cell>
          <cell r="K36" t="str">
            <v>Đại học - Vừa làm vừa học</v>
          </cell>
          <cell r="L36" t="str">
            <v>Chăn nuôi</v>
          </cell>
          <cell r="M36">
            <v>2.57</v>
          </cell>
          <cell r="N36" t="str">
            <v>Khá</v>
          </cell>
          <cell r="O36" t="str">
            <v>x</v>
          </cell>
          <cell r="P36" t="str">
            <v>x</v>
          </cell>
        </row>
        <row r="37">
          <cell r="B37">
            <v>610095</v>
          </cell>
          <cell r="C37" t="str">
            <v>Nguyễn Công</v>
          </cell>
          <cell r="D37" t="str">
            <v>Minh</v>
          </cell>
          <cell r="E37" t="str">
            <v>142861784</v>
          </cell>
          <cell r="F37" t="str">
            <v>210298</v>
          </cell>
          <cell r="G37" t="str">
            <v>Nam</v>
          </cell>
          <cell r="H37" t="str">
            <v>Kinh Môn - Hải Dương</v>
          </cell>
          <cell r="I37" t="str">
            <v>T61CNTY</v>
          </cell>
          <cell r="J37" t="str">
            <v>Chăn nuôi</v>
          </cell>
          <cell r="K37" t="str">
            <v>Đại học - Vừa làm vừa học</v>
          </cell>
          <cell r="L37" t="str">
            <v>Chăn nuôi</v>
          </cell>
          <cell r="M37">
            <v>2.2599999999999998</v>
          </cell>
          <cell r="N37" t="str">
            <v>Trung bình</v>
          </cell>
          <cell r="O37" t="str">
            <v>x</v>
          </cell>
          <cell r="P37" t="str">
            <v>x</v>
          </cell>
        </row>
        <row r="38">
          <cell r="B38">
            <v>610258</v>
          </cell>
          <cell r="C38" t="str">
            <v>Nguyễn Thị</v>
          </cell>
          <cell r="D38" t="str">
            <v>Châm</v>
          </cell>
          <cell r="E38" t="str">
            <v>174527472</v>
          </cell>
          <cell r="F38" t="str">
            <v>281198</v>
          </cell>
          <cell r="G38" t="str">
            <v>Nữ</v>
          </cell>
          <cell r="H38" t="str">
            <v>Thanh Hóa - Thanh Hoá</v>
          </cell>
          <cell r="I38" t="str">
            <v>T61CNTYA</v>
          </cell>
          <cell r="J38" t="str">
            <v>Chăn nuôi</v>
          </cell>
          <cell r="K38" t="str">
            <v>Đại học - Vừa làm vừa học</v>
          </cell>
          <cell r="L38" t="str">
            <v>Chăn nuôi</v>
          </cell>
          <cell r="M38">
            <v>2.17</v>
          </cell>
          <cell r="N38" t="str">
            <v>Trung bình</v>
          </cell>
          <cell r="O38" t="str">
            <v>x</v>
          </cell>
          <cell r="P38" t="str">
            <v>x</v>
          </cell>
        </row>
        <row r="39">
          <cell r="B39">
            <v>612238</v>
          </cell>
          <cell r="C39" t="str">
            <v>Trần Văn</v>
          </cell>
          <cell r="D39" t="str">
            <v>Hiển</v>
          </cell>
          <cell r="E39" t="str">
            <v>036098004263</v>
          </cell>
          <cell r="F39" t="str">
            <v>170198</v>
          </cell>
          <cell r="G39" t="str">
            <v>Nam</v>
          </cell>
          <cell r="H39" t="str">
            <v>Hải Hậu - Nam Định</v>
          </cell>
          <cell r="I39" t="str">
            <v>K61CKDL</v>
          </cell>
          <cell r="J39" t="str">
            <v>Cơ - Điện</v>
          </cell>
          <cell r="K39" t="str">
            <v>Đại học chính quy</v>
          </cell>
          <cell r="L39" t="str">
            <v>Kỹ thuật cơ khí</v>
          </cell>
          <cell r="M39">
            <v>2.4900000000000002</v>
          </cell>
          <cell r="N39" t="str">
            <v>Trung bình</v>
          </cell>
          <cell r="O39" t="str">
            <v>x</v>
          </cell>
          <cell r="P39" t="str">
            <v>x</v>
          </cell>
        </row>
        <row r="40">
          <cell r="B40">
            <v>612195</v>
          </cell>
          <cell r="C40" t="str">
            <v>Phạm Minh</v>
          </cell>
          <cell r="D40" t="str">
            <v>Hiếu</v>
          </cell>
          <cell r="E40" t="str">
            <v>163382785</v>
          </cell>
          <cell r="F40" t="str">
            <v>150898</v>
          </cell>
          <cell r="G40" t="str">
            <v>Nam</v>
          </cell>
          <cell r="H40" t="str">
            <v>ý Yên - Nam Định</v>
          </cell>
          <cell r="I40" t="str">
            <v>K61CKDL</v>
          </cell>
          <cell r="J40" t="str">
            <v>Cơ - Điện</v>
          </cell>
          <cell r="K40" t="str">
            <v>Đại học chính quy</v>
          </cell>
          <cell r="L40" t="str">
            <v>Kỹ thuật cơ khí</v>
          </cell>
          <cell r="M40">
            <v>2.2000000000000002</v>
          </cell>
          <cell r="N40" t="str">
            <v>Trung bình</v>
          </cell>
        </row>
        <row r="41">
          <cell r="B41">
            <v>612199</v>
          </cell>
          <cell r="C41" t="str">
            <v>Dương Mạnh</v>
          </cell>
          <cell r="D41" t="str">
            <v>Hùng</v>
          </cell>
          <cell r="E41" t="str">
            <v>142863405</v>
          </cell>
          <cell r="F41" t="str">
            <v>120298</v>
          </cell>
          <cell r="G41" t="str">
            <v>Nam</v>
          </cell>
          <cell r="H41" t="str">
            <v>Kinh Môn - Hải Dương</v>
          </cell>
          <cell r="I41" t="str">
            <v>K61CKDL</v>
          </cell>
          <cell r="J41" t="str">
            <v>Cơ - Điện</v>
          </cell>
          <cell r="K41" t="str">
            <v>Đại học chính quy</v>
          </cell>
          <cell r="L41" t="str">
            <v>Kỹ thuật cơ khí</v>
          </cell>
          <cell r="M41">
            <v>2.17</v>
          </cell>
          <cell r="N41" t="str">
            <v>Trung bình</v>
          </cell>
        </row>
        <row r="42">
          <cell r="B42">
            <v>622271</v>
          </cell>
          <cell r="C42" t="str">
            <v>Nguyễn Quang</v>
          </cell>
          <cell r="D42" t="str">
            <v>Huy</v>
          </cell>
          <cell r="E42" t="str">
            <v>001099009106</v>
          </cell>
          <cell r="F42" t="str">
            <v>050999</v>
          </cell>
          <cell r="G42" t="str">
            <v>Nam</v>
          </cell>
          <cell r="H42" t="str">
            <v>Huyện Sóc Sơn - Hà Nội</v>
          </cell>
          <cell r="I42" t="str">
            <v>K62CKDL</v>
          </cell>
          <cell r="J42" t="str">
            <v>Cơ - Điện</v>
          </cell>
          <cell r="K42" t="str">
            <v>Đại học chính quy</v>
          </cell>
          <cell r="L42" t="str">
            <v>Kỹ thuật cơ khí</v>
          </cell>
          <cell r="M42">
            <v>2.39</v>
          </cell>
          <cell r="N42" t="str">
            <v>Trung bình</v>
          </cell>
        </row>
        <row r="43">
          <cell r="B43">
            <v>622304</v>
          </cell>
          <cell r="C43" t="str">
            <v>Trần Thành</v>
          </cell>
          <cell r="D43" t="str">
            <v>Long</v>
          </cell>
          <cell r="E43" t="str">
            <v/>
          </cell>
          <cell r="F43" t="str">
            <v>030499</v>
          </cell>
          <cell r="G43" t="str">
            <v>Nam</v>
          </cell>
          <cell r="H43" t="str">
            <v>H.Đông Anh - Hà Nội</v>
          </cell>
          <cell r="I43" t="str">
            <v>K62TDH</v>
          </cell>
          <cell r="J43" t="str">
            <v>Cơ - Điện</v>
          </cell>
          <cell r="K43" t="str">
            <v>Đại học chính quy</v>
          </cell>
          <cell r="L43" t="str">
            <v>Kỹ thuật điện, điện tử</v>
          </cell>
          <cell r="M43">
            <v>2.4500000000000002</v>
          </cell>
          <cell r="N43" t="str">
            <v>Trung bình</v>
          </cell>
        </row>
        <row r="44">
          <cell r="B44">
            <v>622344</v>
          </cell>
          <cell r="C44" t="str">
            <v>Nguyễn Văn</v>
          </cell>
          <cell r="D44" t="str">
            <v>Nam</v>
          </cell>
          <cell r="E44" t="str">
            <v/>
          </cell>
          <cell r="F44" t="str">
            <v>190999</v>
          </cell>
          <cell r="G44" t="str">
            <v>Nam</v>
          </cell>
          <cell r="H44" t="str">
            <v>Quận Long Biên - Hà Nội</v>
          </cell>
          <cell r="I44" t="str">
            <v>K62TDH</v>
          </cell>
          <cell r="J44" t="str">
            <v>Cơ - Điện</v>
          </cell>
          <cell r="K44" t="str">
            <v>Đại học chính quy</v>
          </cell>
          <cell r="L44" t="str">
            <v>Kỹ thuật điện, điện tử</v>
          </cell>
          <cell r="M44">
            <v>2.27</v>
          </cell>
          <cell r="N44" t="str">
            <v>Trung bình</v>
          </cell>
        </row>
        <row r="45">
          <cell r="B45">
            <v>622311</v>
          </cell>
          <cell r="C45" t="str">
            <v>Lưu Đức</v>
          </cell>
          <cell r="D45" t="str">
            <v>Quang</v>
          </cell>
          <cell r="E45" t="str">
            <v/>
          </cell>
          <cell r="F45" t="str">
            <v>051199</v>
          </cell>
          <cell r="G45" t="str">
            <v>Nam</v>
          </cell>
          <cell r="H45" t="str">
            <v>Huyện Gia Lâm - Hà Nội</v>
          </cell>
          <cell r="I45" t="str">
            <v>K62TDH</v>
          </cell>
          <cell r="J45" t="str">
            <v>Cơ - Điện</v>
          </cell>
          <cell r="K45" t="str">
            <v>Đại học chính quy</v>
          </cell>
          <cell r="L45" t="str">
            <v>Kỹ thuật điện, điện tử</v>
          </cell>
          <cell r="M45">
            <v>2.67</v>
          </cell>
          <cell r="N45" t="str">
            <v>Khá</v>
          </cell>
        </row>
        <row r="46">
          <cell r="B46">
            <v>622314</v>
          </cell>
          <cell r="C46" t="str">
            <v>Nguyễn Văn</v>
          </cell>
          <cell r="D46" t="str">
            <v>Sự</v>
          </cell>
          <cell r="E46" t="str">
            <v/>
          </cell>
          <cell r="F46" t="str">
            <v>200799</v>
          </cell>
          <cell r="G46" t="str">
            <v>Nam</v>
          </cell>
          <cell r="H46" t="str">
            <v>H. Gia Bình - Bắc Ninh</v>
          </cell>
          <cell r="I46" t="str">
            <v>K62TDH</v>
          </cell>
          <cell r="J46" t="str">
            <v>Cơ - Điện</v>
          </cell>
          <cell r="K46" t="str">
            <v>Đại học chính quy</v>
          </cell>
          <cell r="L46" t="str">
            <v>Kỹ thuật điện, điện tử</v>
          </cell>
          <cell r="M46">
            <v>2.4700000000000002</v>
          </cell>
          <cell r="N46" t="str">
            <v>Trung bình</v>
          </cell>
          <cell r="O46" t="str">
            <v>x</v>
          </cell>
          <cell r="P46" t="str">
            <v>x</v>
          </cell>
        </row>
        <row r="47">
          <cell r="B47">
            <v>622317</v>
          </cell>
          <cell r="C47" t="str">
            <v>Hoàng Trung</v>
          </cell>
          <cell r="D47" t="str">
            <v>Thăng</v>
          </cell>
          <cell r="E47" t="str">
            <v>014099010386</v>
          </cell>
          <cell r="F47" t="str">
            <v>220999</v>
          </cell>
          <cell r="G47" t="str">
            <v>Nam</v>
          </cell>
          <cell r="H47" t="str">
            <v>H. Quỳnh Nhai - Sơn La</v>
          </cell>
          <cell r="I47" t="str">
            <v>K62TDH</v>
          </cell>
          <cell r="J47" t="str">
            <v>Cơ - Điện</v>
          </cell>
          <cell r="K47" t="str">
            <v>Đại học chính quy</v>
          </cell>
          <cell r="L47" t="str">
            <v>Kỹ thuật điện, điện tử</v>
          </cell>
          <cell r="M47">
            <v>2.34</v>
          </cell>
          <cell r="N47" t="str">
            <v>Trung bình</v>
          </cell>
        </row>
        <row r="48">
          <cell r="B48">
            <v>622352</v>
          </cell>
          <cell r="C48" t="str">
            <v>Phạm Văn</v>
          </cell>
          <cell r="D48" t="str">
            <v>Toàn</v>
          </cell>
          <cell r="E48" t="str">
            <v/>
          </cell>
          <cell r="F48" t="str">
            <v>090599</v>
          </cell>
          <cell r="G48" t="str">
            <v>Nam</v>
          </cell>
          <cell r="H48" t="str">
            <v>Huyện Hải Hậu - Nam Định</v>
          </cell>
          <cell r="I48" t="str">
            <v>K62TDH</v>
          </cell>
          <cell r="J48" t="str">
            <v>Cơ - Điện</v>
          </cell>
          <cell r="K48" t="str">
            <v>Đại học chính quy</v>
          </cell>
          <cell r="L48" t="str">
            <v>Kỹ thuật điện, điện tử</v>
          </cell>
          <cell r="M48">
            <v>2.35</v>
          </cell>
          <cell r="N48" t="str">
            <v>Trung bình</v>
          </cell>
        </row>
        <row r="49">
          <cell r="B49">
            <v>638519</v>
          </cell>
          <cell r="C49" t="str">
            <v>Võ Hồng</v>
          </cell>
          <cell r="D49" t="str">
            <v>Đức</v>
          </cell>
          <cell r="E49" t="str">
            <v>187789875</v>
          </cell>
          <cell r="F49" t="str">
            <v>180400</v>
          </cell>
          <cell r="G49" t="str">
            <v>Nam</v>
          </cell>
          <cell r="H49" t="str">
            <v>Huyện Diễn Châu, Nghệ An</v>
          </cell>
          <cell r="I49" t="str">
            <v>K63CKCTM</v>
          </cell>
          <cell r="J49" t="str">
            <v>Cơ - Điện</v>
          </cell>
          <cell r="K49" t="str">
            <v>Đại học chính quy</v>
          </cell>
          <cell r="L49" t="str">
            <v>Kỹ thuật cơ khí</v>
          </cell>
          <cell r="M49">
            <v>2.5499999999999998</v>
          </cell>
          <cell r="N49" t="str">
            <v>Khá</v>
          </cell>
          <cell r="O49" t="str">
            <v>x</v>
          </cell>
          <cell r="P49" t="str">
            <v>x</v>
          </cell>
        </row>
        <row r="50">
          <cell r="B50">
            <v>638536</v>
          </cell>
          <cell r="C50" t="str">
            <v>Nguyễn Hoàng</v>
          </cell>
          <cell r="D50" t="str">
            <v>Hiệu</v>
          </cell>
          <cell r="E50" t="str">
            <v>001200017042</v>
          </cell>
          <cell r="F50" t="str">
            <v>300900</v>
          </cell>
          <cell r="G50" t="str">
            <v>Nam</v>
          </cell>
          <cell r="H50" t="str">
            <v>Huyện Gia Lâm, Hà Nội</v>
          </cell>
          <cell r="I50" t="str">
            <v>K63CKCTM</v>
          </cell>
          <cell r="J50" t="str">
            <v>Cơ - Điện</v>
          </cell>
          <cell r="K50" t="str">
            <v>Đại học chính quy</v>
          </cell>
          <cell r="L50" t="str">
            <v>Kỹ thuật cơ khí</v>
          </cell>
          <cell r="M50">
            <v>2.5299999999999998</v>
          </cell>
          <cell r="N50" t="str">
            <v>Khá</v>
          </cell>
          <cell r="O50" t="str">
            <v>x</v>
          </cell>
          <cell r="P50" t="str">
            <v>x</v>
          </cell>
        </row>
        <row r="51">
          <cell r="B51">
            <v>638544</v>
          </cell>
          <cell r="C51" t="str">
            <v>Nguyễn Văn</v>
          </cell>
          <cell r="D51" t="str">
            <v>Khang</v>
          </cell>
          <cell r="E51" t="str">
            <v>026200004397</v>
          </cell>
          <cell r="F51" t="str">
            <v>061100</v>
          </cell>
          <cell r="G51" t="str">
            <v>Nam</v>
          </cell>
          <cell r="H51" t="str">
            <v>Huyện Tam Đảo, Vĩnh Phúc</v>
          </cell>
          <cell r="I51" t="str">
            <v>K63CKCTM</v>
          </cell>
          <cell r="J51" t="str">
            <v>Cơ - Điện</v>
          </cell>
          <cell r="K51" t="str">
            <v>Đại học chính quy</v>
          </cell>
          <cell r="L51" t="str">
            <v>Kỹ thuật cơ khí</v>
          </cell>
          <cell r="M51">
            <v>3.1</v>
          </cell>
          <cell r="N51" t="str">
            <v>Khá</v>
          </cell>
        </row>
        <row r="52">
          <cell r="B52">
            <v>638568</v>
          </cell>
          <cell r="C52" t="str">
            <v>Lê Minh</v>
          </cell>
          <cell r="D52" t="str">
            <v>Quyền</v>
          </cell>
          <cell r="E52" t="str">
            <v>033200003285</v>
          </cell>
          <cell r="F52" t="str">
            <v>080700</v>
          </cell>
          <cell r="G52" t="str">
            <v>Nam</v>
          </cell>
          <cell r="H52" t="str">
            <v>H. Văn Giang, Hưng Yên</v>
          </cell>
          <cell r="I52" t="str">
            <v>K63CKCTM</v>
          </cell>
          <cell r="J52" t="str">
            <v>Cơ - Điện</v>
          </cell>
          <cell r="K52" t="str">
            <v>Đại học chính quy</v>
          </cell>
          <cell r="L52" t="str">
            <v>Kỹ thuật cơ khí</v>
          </cell>
          <cell r="M52">
            <v>2.5099999999999998</v>
          </cell>
          <cell r="N52" t="str">
            <v>Khá</v>
          </cell>
          <cell r="O52" t="str">
            <v>x</v>
          </cell>
          <cell r="P52" t="str">
            <v>x</v>
          </cell>
        </row>
        <row r="53">
          <cell r="B53">
            <v>638573</v>
          </cell>
          <cell r="C53" t="str">
            <v>Trần Trường</v>
          </cell>
          <cell r="D53" t="str">
            <v>Thành</v>
          </cell>
          <cell r="E53" t="str">
            <v>001200033572</v>
          </cell>
          <cell r="F53" t="str">
            <v>180800</v>
          </cell>
          <cell r="G53" t="str">
            <v>Nam</v>
          </cell>
          <cell r="H53" t="str">
            <v>Quận Hoàng Mai, Hà Nội</v>
          </cell>
          <cell r="I53" t="str">
            <v>K63CKCTM</v>
          </cell>
          <cell r="J53" t="str">
            <v>Cơ - Điện</v>
          </cell>
          <cell r="K53" t="str">
            <v>Đại học chính quy</v>
          </cell>
          <cell r="L53" t="str">
            <v>Kỹ thuật cơ khí</v>
          </cell>
          <cell r="M53">
            <v>2.5</v>
          </cell>
          <cell r="N53" t="str">
            <v>Khá</v>
          </cell>
        </row>
        <row r="54">
          <cell r="B54">
            <v>638581</v>
          </cell>
          <cell r="C54" t="str">
            <v>Nguyễn Huy</v>
          </cell>
          <cell r="D54" t="str">
            <v>Thượng</v>
          </cell>
          <cell r="E54" t="str">
            <v>34200006897</v>
          </cell>
          <cell r="F54" t="str">
            <v>290400</v>
          </cell>
          <cell r="G54" t="str">
            <v>Nam</v>
          </cell>
          <cell r="H54" t="str">
            <v>Huyện Hưng Hà, Thái Bình</v>
          </cell>
          <cell r="I54" t="str">
            <v>K63CKCTM</v>
          </cell>
          <cell r="J54" t="str">
            <v>Cơ - Điện</v>
          </cell>
          <cell r="K54" t="str">
            <v>Đại học chính quy</v>
          </cell>
          <cell r="L54" t="str">
            <v>Kỹ thuật cơ khí</v>
          </cell>
          <cell r="M54">
            <v>2.5299999999999998</v>
          </cell>
          <cell r="N54" t="str">
            <v>Khá</v>
          </cell>
          <cell r="O54" t="str">
            <v>x</v>
          </cell>
          <cell r="P54" t="str">
            <v>x</v>
          </cell>
        </row>
        <row r="55">
          <cell r="B55">
            <v>638553</v>
          </cell>
          <cell r="C55" t="str">
            <v>Nguyễn Hải</v>
          </cell>
          <cell r="D55" t="str">
            <v>Linh</v>
          </cell>
          <cell r="E55" t="str">
            <v>001200028718</v>
          </cell>
          <cell r="F55" t="str">
            <v>110800</v>
          </cell>
          <cell r="G55" t="str">
            <v>Nam</v>
          </cell>
          <cell r="H55" t="str">
            <v>Huyện Mỹ Đức, Hà Nội</v>
          </cell>
          <cell r="I55" t="str">
            <v>K63CKTP</v>
          </cell>
          <cell r="J55" t="str">
            <v>Cơ - Điện</v>
          </cell>
          <cell r="K55" t="str">
            <v>Đại học chính quy</v>
          </cell>
          <cell r="L55" t="str">
            <v>Kỹ thuật cơ khí</v>
          </cell>
          <cell r="M55">
            <v>2.98</v>
          </cell>
          <cell r="N55" t="str">
            <v>Khá</v>
          </cell>
        </row>
        <row r="56">
          <cell r="B56">
            <v>638008</v>
          </cell>
          <cell r="C56" t="str">
            <v>Nguyễn Văn</v>
          </cell>
          <cell r="D56" t="str">
            <v>Cường</v>
          </cell>
          <cell r="E56" t="str">
            <v>125942007</v>
          </cell>
          <cell r="F56" t="str">
            <v>020700</v>
          </cell>
          <cell r="G56" t="str">
            <v>Nam</v>
          </cell>
          <cell r="H56" t="str">
            <v>H. Lương Tài, Bắc Ninh</v>
          </cell>
          <cell r="I56" t="str">
            <v>K63CNCDTA</v>
          </cell>
          <cell r="J56" t="str">
            <v>Cơ - Điện</v>
          </cell>
          <cell r="K56" t="str">
            <v>Đại học chính quy</v>
          </cell>
          <cell r="L56" t="str">
            <v>Công nghệ kỹ thuật cơ điện tử</v>
          </cell>
          <cell r="M56">
            <v>2.69</v>
          </cell>
          <cell r="N56" t="str">
            <v>Khá</v>
          </cell>
        </row>
        <row r="57">
          <cell r="B57">
            <v>638027</v>
          </cell>
          <cell r="C57" t="str">
            <v>Đỗ Ngọc</v>
          </cell>
          <cell r="D57" t="str">
            <v>Hưng</v>
          </cell>
          <cell r="E57" t="str">
            <v>122309034</v>
          </cell>
          <cell r="F57" t="str">
            <v>140500</v>
          </cell>
          <cell r="G57" t="str">
            <v>Nam</v>
          </cell>
          <cell r="H57" t="str">
            <v>Tp. Bắc Giang, Bắc Giang</v>
          </cell>
          <cell r="I57" t="str">
            <v>K63CNCDTA</v>
          </cell>
          <cell r="J57" t="str">
            <v>Cơ - Điện</v>
          </cell>
          <cell r="K57" t="str">
            <v>Đại học chính quy</v>
          </cell>
          <cell r="L57" t="str">
            <v>Công nghệ kỹ thuật cơ điện tử</v>
          </cell>
          <cell r="M57">
            <v>2.3199999999999998</v>
          </cell>
          <cell r="N57" t="str">
            <v>Trung bình</v>
          </cell>
        </row>
        <row r="58">
          <cell r="B58">
            <v>638049</v>
          </cell>
          <cell r="C58" t="str">
            <v>Hoàng Văn</v>
          </cell>
          <cell r="D58" t="str">
            <v>Nam</v>
          </cell>
          <cell r="E58" t="str">
            <v>34200008000</v>
          </cell>
          <cell r="F58" t="str">
            <v>201000</v>
          </cell>
          <cell r="G58" t="str">
            <v>Nam</v>
          </cell>
          <cell r="H58" t="str">
            <v>H. Quỳnh Phụ, Thái Bình</v>
          </cell>
          <cell r="I58" t="str">
            <v>K63CNCDTA</v>
          </cell>
          <cell r="J58" t="str">
            <v>Cơ - Điện</v>
          </cell>
          <cell r="K58" t="str">
            <v>Đại học chính quy</v>
          </cell>
          <cell r="L58" t="str">
            <v>Công nghệ kỹ thuật cơ điện tử</v>
          </cell>
          <cell r="M58">
            <v>2.38</v>
          </cell>
          <cell r="N58" t="str">
            <v>Trung bình</v>
          </cell>
          <cell r="O58" t="str">
            <v>x</v>
          </cell>
          <cell r="P58" t="str">
            <v>x</v>
          </cell>
        </row>
        <row r="59">
          <cell r="B59">
            <v>638056</v>
          </cell>
          <cell r="C59" t="str">
            <v>Vương Ngọc</v>
          </cell>
          <cell r="D59" t="str">
            <v>Quyền</v>
          </cell>
          <cell r="E59" t="str">
            <v>145836842</v>
          </cell>
          <cell r="F59" t="str">
            <v>240898</v>
          </cell>
          <cell r="G59" t="str">
            <v>Nam</v>
          </cell>
          <cell r="H59" t="str">
            <v>Huyện Kim Động, Hưng Yên</v>
          </cell>
          <cell r="I59" t="str">
            <v>K63CNCDTA</v>
          </cell>
          <cell r="J59" t="str">
            <v>Cơ - Điện</v>
          </cell>
          <cell r="K59" t="str">
            <v>Đại học chính quy</v>
          </cell>
          <cell r="L59" t="str">
            <v>Công nghệ kỹ thuật cơ điện tử</v>
          </cell>
          <cell r="M59">
            <v>2.3199999999999998</v>
          </cell>
          <cell r="N59" t="str">
            <v>Trung bình</v>
          </cell>
          <cell r="O59" t="str">
            <v>x</v>
          </cell>
          <cell r="P59" t="str">
            <v>x</v>
          </cell>
        </row>
        <row r="60">
          <cell r="B60">
            <v>638063</v>
          </cell>
          <cell r="C60" t="str">
            <v>Nguyễn Hưng</v>
          </cell>
          <cell r="D60" t="str">
            <v>Thái</v>
          </cell>
          <cell r="E60" t="str">
            <v>001200007385</v>
          </cell>
          <cell r="F60" t="str">
            <v>291100</v>
          </cell>
          <cell r="G60" t="str">
            <v>Nam</v>
          </cell>
          <cell r="H60" t="str">
            <v>Quận Hà Đông, Hà Nội</v>
          </cell>
          <cell r="I60" t="str">
            <v>K63CNCDTA</v>
          </cell>
          <cell r="J60" t="str">
            <v>Cơ - Điện</v>
          </cell>
          <cell r="K60" t="str">
            <v>Đại học chính quy</v>
          </cell>
          <cell r="L60" t="str">
            <v>Công nghệ kỹ thuật cơ điện tử</v>
          </cell>
          <cell r="M60">
            <v>2.48</v>
          </cell>
          <cell r="N60" t="str">
            <v>Trung bình</v>
          </cell>
        </row>
        <row r="61">
          <cell r="B61">
            <v>638235</v>
          </cell>
          <cell r="C61" t="str">
            <v>Đỗ Trung</v>
          </cell>
          <cell r="D61" t="str">
            <v>Kiên</v>
          </cell>
          <cell r="E61" t="str">
            <v>030200000565</v>
          </cell>
          <cell r="F61" t="str">
            <v>250800</v>
          </cell>
          <cell r="G61" t="str">
            <v>Nam</v>
          </cell>
          <cell r="H61" t="str">
            <v>Kim Thành, Hải Dương</v>
          </cell>
          <cell r="I61" t="str">
            <v>K63CNKTOA</v>
          </cell>
          <cell r="J61" t="str">
            <v>Cơ - Điện</v>
          </cell>
          <cell r="K61" t="str">
            <v>Đại học chính quy</v>
          </cell>
          <cell r="L61" t="str">
            <v>Công nghệ kỹ thuật ô tô</v>
          </cell>
          <cell r="M61">
            <v>2.4900000000000002</v>
          </cell>
          <cell r="N61" t="str">
            <v>Trung bình</v>
          </cell>
          <cell r="O61" t="str">
            <v>x</v>
          </cell>
          <cell r="P61" t="str">
            <v>x</v>
          </cell>
        </row>
        <row r="62">
          <cell r="B62">
            <v>638244</v>
          </cell>
          <cell r="C62" t="str">
            <v>Tạ Ngọc</v>
          </cell>
          <cell r="D62" t="str">
            <v>Long</v>
          </cell>
          <cell r="E62" t="str">
            <v>001200011622</v>
          </cell>
          <cell r="F62" t="str">
            <v>060300</v>
          </cell>
          <cell r="G62" t="str">
            <v>Nam</v>
          </cell>
          <cell r="H62" t="str">
            <v>Huyện Gia Lâm, Hà Nội</v>
          </cell>
          <cell r="I62" t="str">
            <v>K63CNKTOA</v>
          </cell>
          <cell r="J62" t="str">
            <v>Cơ - Điện</v>
          </cell>
          <cell r="K62" t="str">
            <v>Đại học chính quy</v>
          </cell>
          <cell r="L62" t="str">
            <v>Công nghệ kỹ thuật ô tô</v>
          </cell>
          <cell r="M62">
            <v>2.63</v>
          </cell>
          <cell r="N62" t="str">
            <v>Khá</v>
          </cell>
          <cell r="O62" t="str">
            <v>x</v>
          </cell>
          <cell r="P62" t="str">
            <v>x</v>
          </cell>
        </row>
        <row r="63">
          <cell r="B63">
            <v>638259</v>
          </cell>
          <cell r="C63" t="str">
            <v>Phạm Quang</v>
          </cell>
          <cell r="D63" t="str">
            <v>Thắng</v>
          </cell>
          <cell r="E63" t="str">
            <v>034200007510</v>
          </cell>
          <cell r="F63" t="str">
            <v>060600</v>
          </cell>
          <cell r="G63" t="str">
            <v>Nam</v>
          </cell>
          <cell r="H63" t="str">
            <v>Đông Hưng, Thái Bình</v>
          </cell>
          <cell r="I63" t="str">
            <v>K63CNKTOA</v>
          </cell>
          <cell r="J63" t="str">
            <v>Cơ - Điện</v>
          </cell>
          <cell r="K63" t="str">
            <v>Đại học chính quy</v>
          </cell>
          <cell r="L63" t="str">
            <v>Công nghệ kỹ thuật ô tô</v>
          </cell>
          <cell r="M63">
            <v>2.67</v>
          </cell>
          <cell r="N63" t="str">
            <v>Khá</v>
          </cell>
        </row>
        <row r="64">
          <cell r="B64">
            <v>638312</v>
          </cell>
          <cell r="C64" t="str">
            <v>Nguyễn Hồng</v>
          </cell>
          <cell r="D64" t="str">
            <v>Dương</v>
          </cell>
          <cell r="E64" t="str">
            <v>1200033305</v>
          </cell>
          <cell r="F64" t="str">
            <v>210700</v>
          </cell>
          <cell r="G64" t="str">
            <v>Nam</v>
          </cell>
          <cell r="H64" t="str">
            <v>Huyện Thanh Trì, Hà Nội</v>
          </cell>
          <cell r="I64" t="str">
            <v>K63CNKTOB</v>
          </cell>
          <cell r="J64" t="str">
            <v>Cơ - Điện</v>
          </cell>
          <cell r="K64" t="str">
            <v>Đại học chính quy</v>
          </cell>
          <cell r="L64" t="str">
            <v>Công nghệ kỹ thuật ô tô</v>
          </cell>
          <cell r="M64">
            <v>2.39</v>
          </cell>
          <cell r="N64" t="str">
            <v>Trung bình</v>
          </cell>
        </row>
        <row r="65">
          <cell r="B65">
            <v>638316</v>
          </cell>
          <cell r="C65" t="str">
            <v>Trịnh Đình</v>
          </cell>
          <cell r="D65" t="str">
            <v>Đạt</v>
          </cell>
          <cell r="E65" t="str">
            <v>175011328</v>
          </cell>
          <cell r="F65" t="str">
            <v>170899</v>
          </cell>
          <cell r="G65" t="str">
            <v>Nam</v>
          </cell>
          <cell r="H65" t="str">
            <v>Quảng Xương, Thanh Hoá</v>
          </cell>
          <cell r="I65" t="str">
            <v>K63CNKTOB</v>
          </cell>
          <cell r="J65" t="str">
            <v>Cơ - Điện</v>
          </cell>
          <cell r="K65" t="str">
            <v>Đại học chính quy</v>
          </cell>
          <cell r="L65" t="str">
            <v>Công nghệ kỹ thuật ô tô</v>
          </cell>
          <cell r="M65">
            <v>2.56</v>
          </cell>
          <cell r="N65" t="str">
            <v>Khá</v>
          </cell>
        </row>
        <row r="66">
          <cell r="B66">
            <v>638366</v>
          </cell>
          <cell r="C66" t="str">
            <v>Phạm Ngọc</v>
          </cell>
          <cell r="D66" t="str">
            <v>Tuân</v>
          </cell>
          <cell r="E66" t="str">
            <v>073537765</v>
          </cell>
          <cell r="F66" t="str">
            <v>140400</v>
          </cell>
          <cell r="G66" t="str">
            <v>Nam</v>
          </cell>
          <cell r="H66" t="str">
            <v>Hoàng Su Phì, Hà Giang</v>
          </cell>
          <cell r="I66" t="str">
            <v>K63CNKTOB</v>
          </cell>
          <cell r="J66" t="str">
            <v>Cơ - Điện</v>
          </cell>
          <cell r="K66" t="str">
            <v>Đại học chính quy</v>
          </cell>
          <cell r="L66" t="str">
            <v>Công nghệ kỹ thuật ô tô</v>
          </cell>
          <cell r="M66">
            <v>2.35</v>
          </cell>
          <cell r="N66" t="str">
            <v>Trung bình</v>
          </cell>
        </row>
        <row r="67">
          <cell r="B67">
            <v>638451</v>
          </cell>
          <cell r="C67" t="str">
            <v>Vũ Chiến</v>
          </cell>
          <cell r="D67" t="str">
            <v>Thắng</v>
          </cell>
          <cell r="E67" t="str">
            <v>013683240</v>
          </cell>
          <cell r="F67" t="str">
            <v>160600</v>
          </cell>
          <cell r="G67" t="str">
            <v>Nam</v>
          </cell>
          <cell r="H67" t="str">
            <v>Quận Long Biên, Hà Nội</v>
          </cell>
          <cell r="I67" t="str">
            <v>K63CNKTOC</v>
          </cell>
          <cell r="J67" t="str">
            <v>Cơ - Điện</v>
          </cell>
          <cell r="K67" t="str">
            <v>Đại học chính quy</v>
          </cell>
          <cell r="L67" t="str">
            <v>Công nghệ kỹ thuật ô tô</v>
          </cell>
          <cell r="M67">
            <v>2.33</v>
          </cell>
          <cell r="N67" t="str">
            <v>Trung bình</v>
          </cell>
        </row>
        <row r="68">
          <cell r="B68">
            <v>638468</v>
          </cell>
          <cell r="C68" t="str">
            <v>Phạm Văn</v>
          </cell>
          <cell r="D68" t="str">
            <v>Tuấn</v>
          </cell>
          <cell r="E68" t="str">
            <v>013685608</v>
          </cell>
          <cell r="F68" t="str">
            <v>260200</v>
          </cell>
          <cell r="G68" t="str">
            <v>Nam</v>
          </cell>
          <cell r="H68" t="str">
            <v>Huyện Gia Lâm, Hà Nội</v>
          </cell>
          <cell r="I68" t="str">
            <v>K63CNKTOC</v>
          </cell>
          <cell r="J68" t="str">
            <v>Cơ - Điện</v>
          </cell>
          <cell r="K68" t="str">
            <v>Đại học chính quy</v>
          </cell>
          <cell r="L68" t="str">
            <v>Công nghệ kỹ thuật ô tô</v>
          </cell>
          <cell r="M68">
            <v>2.73</v>
          </cell>
          <cell r="N68" t="str">
            <v>Khá</v>
          </cell>
        </row>
        <row r="69">
          <cell r="B69">
            <v>638808</v>
          </cell>
          <cell r="C69" t="str">
            <v>Trịnh Văn</v>
          </cell>
          <cell r="D69" t="str">
            <v>Dũng</v>
          </cell>
          <cell r="E69" t="str">
            <v>038200011616</v>
          </cell>
          <cell r="F69" t="str">
            <v>070900</v>
          </cell>
          <cell r="G69" t="str">
            <v>Nam</v>
          </cell>
          <cell r="H69" t="str">
            <v>H. Hà Trung, Thanh Hoá</v>
          </cell>
          <cell r="I69" t="str">
            <v>K63HTD</v>
          </cell>
          <cell r="J69" t="str">
            <v>Cơ - Điện</v>
          </cell>
          <cell r="K69" t="str">
            <v>Đại học chính quy</v>
          </cell>
          <cell r="L69" t="str">
            <v>Kỹ thuật điện, điện tử</v>
          </cell>
          <cell r="M69">
            <v>2.29</v>
          </cell>
          <cell r="N69" t="str">
            <v>Trung bình</v>
          </cell>
        </row>
        <row r="70">
          <cell r="B70">
            <v>638727</v>
          </cell>
          <cell r="C70" t="str">
            <v>Lê Huy</v>
          </cell>
          <cell r="D70" t="str">
            <v>Hoàng</v>
          </cell>
          <cell r="E70" t="str">
            <v>132386575</v>
          </cell>
          <cell r="F70" t="str">
            <v>300100</v>
          </cell>
          <cell r="G70" t="str">
            <v>Nam</v>
          </cell>
          <cell r="H70" t="str">
            <v>Huyện Đoan Hùng, Phú Thọ</v>
          </cell>
          <cell r="I70" t="str">
            <v>K63HTD</v>
          </cell>
          <cell r="J70" t="str">
            <v>Cơ - Điện</v>
          </cell>
          <cell r="K70" t="str">
            <v>Đại học chính quy</v>
          </cell>
          <cell r="L70" t="str">
            <v>Kỹ thuật điện, điện tử</v>
          </cell>
          <cell r="M70">
            <v>2.39</v>
          </cell>
          <cell r="N70" t="str">
            <v>Trung bình</v>
          </cell>
          <cell r="O70" t="str">
            <v>x</v>
          </cell>
          <cell r="P70" t="str">
            <v>x</v>
          </cell>
        </row>
        <row r="71">
          <cell r="B71">
            <v>638741</v>
          </cell>
          <cell r="C71" t="str">
            <v>Nguyễn Kiều</v>
          </cell>
          <cell r="D71" t="str">
            <v>Phong</v>
          </cell>
          <cell r="E71" t="str">
            <v>125851559</v>
          </cell>
          <cell r="F71" t="str">
            <v>140600</v>
          </cell>
          <cell r="G71" t="str">
            <v>Nam</v>
          </cell>
          <cell r="H71" t="str">
            <v>H. Yên Phong, Bắc Ninh</v>
          </cell>
          <cell r="I71" t="str">
            <v>K63HTD</v>
          </cell>
          <cell r="J71" t="str">
            <v>Cơ - Điện</v>
          </cell>
          <cell r="K71" t="str">
            <v>Đại học chính quy</v>
          </cell>
          <cell r="L71" t="str">
            <v>Kỹ thuật điện, điện tử</v>
          </cell>
          <cell r="M71">
            <v>2.62</v>
          </cell>
          <cell r="N71" t="str">
            <v>Khá</v>
          </cell>
          <cell r="O71" t="str">
            <v>x</v>
          </cell>
          <cell r="P71" t="str">
            <v>x</v>
          </cell>
        </row>
        <row r="72">
          <cell r="B72">
            <v>638747</v>
          </cell>
          <cell r="C72" t="str">
            <v>Đỗ Đình</v>
          </cell>
          <cell r="D72" t="str">
            <v>Thành</v>
          </cell>
          <cell r="E72" t="str">
            <v>125861280</v>
          </cell>
          <cell r="F72" t="str">
            <v>221100</v>
          </cell>
          <cell r="G72" t="str">
            <v>Nam</v>
          </cell>
          <cell r="H72" t="str">
            <v>Thuận Thành, Bắc Ninh</v>
          </cell>
          <cell r="I72" t="str">
            <v>K63HTD</v>
          </cell>
          <cell r="J72" t="str">
            <v>Cơ - Điện</v>
          </cell>
          <cell r="K72" t="str">
            <v>Đại học chính quy</v>
          </cell>
          <cell r="L72" t="str">
            <v>Kỹ thuật điện, điện tử</v>
          </cell>
          <cell r="M72">
            <v>2.57</v>
          </cell>
          <cell r="N72" t="str">
            <v>Khá</v>
          </cell>
          <cell r="O72" t="str">
            <v>x</v>
          </cell>
          <cell r="P72" t="str">
            <v>x</v>
          </cell>
        </row>
        <row r="73">
          <cell r="B73">
            <v>638758</v>
          </cell>
          <cell r="C73" t="str">
            <v>Đinh Xuân</v>
          </cell>
          <cell r="D73" t="str">
            <v>Tỉnh</v>
          </cell>
          <cell r="E73" t="str">
            <v>34200001363</v>
          </cell>
          <cell r="F73" t="str">
            <v>160200</v>
          </cell>
          <cell r="G73" t="str">
            <v>Nam</v>
          </cell>
          <cell r="H73" t="str">
            <v>Kiến Xương, Thái Bình</v>
          </cell>
          <cell r="I73" t="str">
            <v>K63HTD</v>
          </cell>
          <cell r="J73" t="str">
            <v>Cơ - Điện</v>
          </cell>
          <cell r="K73" t="str">
            <v>Đại học chính quy</v>
          </cell>
          <cell r="L73" t="str">
            <v>Kỹ thuật điện, điện tử</v>
          </cell>
          <cell r="M73">
            <v>2.4</v>
          </cell>
          <cell r="N73" t="str">
            <v>Trung bình</v>
          </cell>
          <cell r="O73" t="str">
            <v>x</v>
          </cell>
          <cell r="P73" t="str">
            <v>x</v>
          </cell>
        </row>
        <row r="74">
          <cell r="B74">
            <v>638704</v>
          </cell>
          <cell r="C74" t="str">
            <v>Đào Duy</v>
          </cell>
          <cell r="D74" t="str">
            <v>Chức</v>
          </cell>
          <cell r="E74" t="str">
            <v>033200000095</v>
          </cell>
          <cell r="F74" t="str">
            <v>011100</v>
          </cell>
          <cell r="G74" t="str">
            <v>Nam</v>
          </cell>
          <cell r="H74" t="str">
            <v>Huyện Văn Lâm, Hưng Yên</v>
          </cell>
          <cell r="I74" t="str">
            <v>K63TDH</v>
          </cell>
          <cell r="J74" t="str">
            <v>Cơ - Điện</v>
          </cell>
          <cell r="K74" t="str">
            <v>Đại học chính quy</v>
          </cell>
          <cell r="L74" t="str">
            <v>Kỹ thuật điện, điện tử</v>
          </cell>
          <cell r="M74">
            <v>2.57</v>
          </cell>
          <cell r="N74" t="str">
            <v>Khá</v>
          </cell>
          <cell r="O74" t="str">
            <v>x</v>
          </cell>
          <cell r="P74" t="str">
            <v>x</v>
          </cell>
        </row>
        <row r="75">
          <cell r="B75">
            <v>638807</v>
          </cell>
          <cell r="C75" t="str">
            <v>Phạm Văn</v>
          </cell>
          <cell r="D75" t="str">
            <v>Duy</v>
          </cell>
          <cell r="E75" t="str">
            <v>034200011897</v>
          </cell>
          <cell r="F75" t="str">
            <v>071000</v>
          </cell>
          <cell r="G75" t="str">
            <v>Nam</v>
          </cell>
          <cell r="H75" t="str">
            <v>H. Thái Thụy, Thái Bình</v>
          </cell>
          <cell r="I75" t="str">
            <v>K63TDH</v>
          </cell>
          <cell r="J75" t="str">
            <v>Cơ - Điện</v>
          </cell>
          <cell r="K75" t="str">
            <v>Đại học chính quy</v>
          </cell>
          <cell r="L75" t="str">
            <v>Kỹ thuật điện, điện tử</v>
          </cell>
          <cell r="M75">
            <v>2.58</v>
          </cell>
          <cell r="N75" t="str">
            <v>Khá</v>
          </cell>
          <cell r="O75" t="str">
            <v>x</v>
          </cell>
          <cell r="P75" t="str">
            <v>x</v>
          </cell>
        </row>
        <row r="76">
          <cell r="B76">
            <v>638713</v>
          </cell>
          <cell r="C76" t="str">
            <v>Nguyễn Hữu</v>
          </cell>
          <cell r="D76" t="str">
            <v>Đăng</v>
          </cell>
          <cell r="E76" t="str">
            <v>125882022</v>
          </cell>
          <cell r="F76" t="str">
            <v>101000</v>
          </cell>
          <cell r="G76" t="str">
            <v>Nam</v>
          </cell>
          <cell r="H76" t="str">
            <v>Huyện Tiên Du, Bắc Ninh</v>
          </cell>
          <cell r="I76" t="str">
            <v>K63TDH</v>
          </cell>
          <cell r="J76" t="str">
            <v>Cơ - Điện</v>
          </cell>
          <cell r="K76" t="str">
            <v>Đại học chính quy</v>
          </cell>
          <cell r="L76" t="str">
            <v>Kỹ thuật điện, điện tử</v>
          </cell>
          <cell r="M76">
            <v>2.7</v>
          </cell>
          <cell r="N76" t="str">
            <v>Khá</v>
          </cell>
          <cell r="O76" t="str">
            <v>x</v>
          </cell>
          <cell r="P76" t="str">
            <v>x</v>
          </cell>
        </row>
        <row r="77">
          <cell r="B77">
            <v>638724</v>
          </cell>
          <cell r="C77" t="str">
            <v>Phạm Trung</v>
          </cell>
          <cell r="D77" t="str">
            <v>Hiếu</v>
          </cell>
          <cell r="E77" t="str">
            <v>001200026406</v>
          </cell>
          <cell r="F77" t="str">
            <v>191000</v>
          </cell>
          <cell r="G77" t="str">
            <v>Nam</v>
          </cell>
          <cell r="H77" t="str">
            <v>Quận Long Biên, Hà Nội</v>
          </cell>
          <cell r="I77" t="str">
            <v>K63TDH</v>
          </cell>
          <cell r="J77" t="str">
            <v>Cơ - Điện</v>
          </cell>
          <cell r="K77" t="str">
            <v>Đại học chính quy</v>
          </cell>
          <cell r="L77" t="str">
            <v>Kỹ thuật điện, điện tử</v>
          </cell>
          <cell r="M77">
            <v>2.5499999999999998</v>
          </cell>
          <cell r="N77" t="str">
            <v>Khá</v>
          </cell>
        </row>
        <row r="78">
          <cell r="B78">
            <v>638831</v>
          </cell>
          <cell r="C78" t="str">
            <v>Nguyễn Bá</v>
          </cell>
          <cell r="D78" t="str">
            <v>Long</v>
          </cell>
          <cell r="E78" t="str">
            <v>036200013221</v>
          </cell>
          <cell r="F78" t="str">
            <v>050400</v>
          </cell>
          <cell r="G78" t="str">
            <v>Nam</v>
          </cell>
          <cell r="H78" t="str">
            <v>Huyện Vụ Bản, Nam Định</v>
          </cell>
          <cell r="I78" t="str">
            <v>K63TDH</v>
          </cell>
          <cell r="J78" t="str">
            <v>Cơ - Điện</v>
          </cell>
          <cell r="K78" t="str">
            <v>Đại học chính quy</v>
          </cell>
          <cell r="L78" t="str">
            <v>Kỹ thuật điện, điện tử</v>
          </cell>
          <cell r="M78">
            <v>2.37</v>
          </cell>
          <cell r="N78" t="str">
            <v>Trung bình</v>
          </cell>
          <cell r="O78" t="str">
            <v>x</v>
          </cell>
          <cell r="P78" t="str">
            <v>x</v>
          </cell>
        </row>
        <row r="79">
          <cell r="B79">
            <v>638834</v>
          </cell>
          <cell r="C79" t="str">
            <v>Lê Văn</v>
          </cell>
          <cell r="D79" t="str">
            <v>Lộc</v>
          </cell>
          <cell r="E79" t="str">
            <v>038200007303</v>
          </cell>
          <cell r="F79" t="str">
            <v>070100</v>
          </cell>
          <cell r="G79" t="str">
            <v>Nam</v>
          </cell>
          <cell r="H79" t="str">
            <v>Huyện Hậu Lộc, Thanh Hoá</v>
          </cell>
          <cell r="I79" t="str">
            <v>K63TDH</v>
          </cell>
          <cell r="J79" t="str">
            <v>Cơ - Điện</v>
          </cell>
          <cell r="K79" t="str">
            <v>Đại học chính quy</v>
          </cell>
          <cell r="L79" t="str">
            <v>Kỹ thuật điện, điện tử</v>
          </cell>
          <cell r="M79">
            <v>2.71</v>
          </cell>
          <cell r="N79" t="str">
            <v>Khá</v>
          </cell>
        </row>
        <row r="80">
          <cell r="B80">
            <v>638860</v>
          </cell>
          <cell r="C80" t="str">
            <v>Hoàng Đức</v>
          </cell>
          <cell r="D80" t="str">
            <v>Tuấn</v>
          </cell>
          <cell r="E80" t="str">
            <v>022200001192</v>
          </cell>
          <cell r="F80" t="str">
            <v>220600</v>
          </cell>
          <cell r="G80" t="str">
            <v>Nam</v>
          </cell>
          <cell r="H80" t="str">
            <v>Tp. Hạ Long, Quảng Ninh</v>
          </cell>
          <cell r="I80" t="str">
            <v>K63TDH</v>
          </cell>
          <cell r="J80" t="str">
            <v>Cơ - Điện</v>
          </cell>
          <cell r="K80" t="str">
            <v>Đại học chính quy</v>
          </cell>
          <cell r="L80" t="str">
            <v>Kỹ thuật điện, điện tử</v>
          </cell>
          <cell r="M80">
            <v>2.57</v>
          </cell>
          <cell r="N80" t="str">
            <v>Khá</v>
          </cell>
          <cell r="O80" t="str">
            <v>x</v>
          </cell>
          <cell r="P80" t="str">
            <v>x</v>
          </cell>
        </row>
        <row r="81">
          <cell r="B81">
            <v>638766</v>
          </cell>
          <cell r="C81" t="str">
            <v>Đỗ Quốc</v>
          </cell>
          <cell r="D81" t="str">
            <v>Việt</v>
          </cell>
          <cell r="E81" t="str">
            <v>034200003847</v>
          </cell>
          <cell r="F81" t="str">
            <v>130600</v>
          </cell>
          <cell r="G81" t="str">
            <v>Nam</v>
          </cell>
          <cell r="H81" t="str">
            <v>Huyện Vũ Thư, Thái Bình</v>
          </cell>
          <cell r="I81" t="str">
            <v>K63TDH</v>
          </cell>
          <cell r="J81" t="str">
            <v>Cơ - Điện</v>
          </cell>
          <cell r="K81" t="str">
            <v>Đại học chính quy</v>
          </cell>
          <cell r="L81" t="str">
            <v>Kỹ thuật điện, điện tử</v>
          </cell>
          <cell r="M81">
            <v>2.6</v>
          </cell>
          <cell r="N81" t="str">
            <v>Khá</v>
          </cell>
          <cell r="O81" t="str">
            <v>x</v>
          </cell>
          <cell r="P81" t="str">
            <v>x</v>
          </cell>
        </row>
        <row r="82">
          <cell r="B82">
            <v>638867</v>
          </cell>
          <cell r="C82" t="str">
            <v>Đỗ Minh</v>
          </cell>
          <cell r="D82" t="str">
            <v>Vũ</v>
          </cell>
          <cell r="E82" t="str">
            <v>030200004579</v>
          </cell>
          <cell r="F82" t="str">
            <v>180400</v>
          </cell>
          <cell r="G82" t="str">
            <v>Nam</v>
          </cell>
          <cell r="H82" t="str">
            <v>TP. Hải Dương, Hải Dương</v>
          </cell>
          <cell r="I82" t="str">
            <v>K63TDH</v>
          </cell>
          <cell r="J82" t="str">
            <v>Cơ - Điện</v>
          </cell>
          <cell r="K82" t="str">
            <v>Đại học chính quy</v>
          </cell>
          <cell r="L82" t="str">
            <v>Kỹ thuật điện, điện tử</v>
          </cell>
          <cell r="M82">
            <v>2.8</v>
          </cell>
          <cell r="N82" t="str">
            <v>Khá</v>
          </cell>
        </row>
        <row r="83">
          <cell r="B83">
            <v>646606</v>
          </cell>
          <cell r="C83" t="str">
            <v>Đào Đức</v>
          </cell>
          <cell r="D83" t="str">
            <v>Dũng</v>
          </cell>
          <cell r="E83" t="str">
            <v>036201005669</v>
          </cell>
          <cell r="F83" t="str">
            <v>020201</v>
          </cell>
          <cell r="G83" t="str">
            <v>Nam</v>
          </cell>
          <cell r="H83" t="str">
            <v>H. ý Yên, Nam Định</v>
          </cell>
          <cell r="I83" t="str">
            <v>K64CNCDTA</v>
          </cell>
          <cell r="J83" t="str">
            <v>Cơ - Điện</v>
          </cell>
          <cell r="K83" t="str">
            <v>Đại học chính quy</v>
          </cell>
          <cell r="L83" t="str">
            <v>Công nghệ kỹ thuật cơ điện tử</v>
          </cell>
          <cell r="M83">
            <v>3.13</v>
          </cell>
          <cell r="N83" t="str">
            <v>Khá</v>
          </cell>
          <cell r="O83" t="str">
            <v>x</v>
          </cell>
          <cell r="P83" t="str">
            <v>x</v>
          </cell>
        </row>
        <row r="84">
          <cell r="B84">
            <v>640799</v>
          </cell>
          <cell r="C84" t="str">
            <v>Đỗ Mạnh</v>
          </cell>
          <cell r="D84" t="str">
            <v>Dũng</v>
          </cell>
          <cell r="E84" t="str">
            <v>038201010617</v>
          </cell>
          <cell r="F84" t="str">
            <v>300601</v>
          </cell>
          <cell r="G84" t="str">
            <v>Nam</v>
          </cell>
          <cell r="H84" t="str">
            <v>H. Hà Trung, Thanh Hoá</v>
          </cell>
          <cell r="I84" t="str">
            <v>K64CNCDTA</v>
          </cell>
          <cell r="J84" t="str">
            <v>Cơ - Điện</v>
          </cell>
          <cell r="K84" t="str">
            <v>Đại học chính quy</v>
          </cell>
          <cell r="L84" t="str">
            <v>Công nghệ kỹ thuật cơ điện tử</v>
          </cell>
          <cell r="M84">
            <v>2.4300000000000002</v>
          </cell>
          <cell r="N84" t="str">
            <v>Trung bình</v>
          </cell>
        </row>
        <row r="85">
          <cell r="B85">
            <v>646858</v>
          </cell>
          <cell r="C85" t="str">
            <v>Đặng Tiến</v>
          </cell>
          <cell r="D85" t="str">
            <v>Đạt</v>
          </cell>
          <cell r="E85" t="str">
            <v>125891666</v>
          </cell>
          <cell r="F85" t="str">
            <v>250501</v>
          </cell>
          <cell r="G85" t="str">
            <v>Nam</v>
          </cell>
          <cell r="H85" t="str">
            <v>H. Yên Phong, Bắc Ninh</v>
          </cell>
          <cell r="I85" t="str">
            <v>K64CNCDTA</v>
          </cell>
          <cell r="J85" t="str">
            <v>Cơ - Điện</v>
          </cell>
          <cell r="K85" t="str">
            <v>Đại học chính quy</v>
          </cell>
          <cell r="L85" t="str">
            <v>Công nghệ kỹ thuật cơ điện tử</v>
          </cell>
          <cell r="M85">
            <v>2.4700000000000002</v>
          </cell>
          <cell r="N85" t="str">
            <v>Trung bình</v>
          </cell>
          <cell r="O85" t="str">
            <v>x</v>
          </cell>
          <cell r="P85" t="str">
            <v>x</v>
          </cell>
        </row>
        <row r="86">
          <cell r="B86">
            <v>646192</v>
          </cell>
          <cell r="C86" t="str">
            <v>Hoàng Đăng</v>
          </cell>
          <cell r="D86" t="str">
            <v>Độ</v>
          </cell>
          <cell r="E86" t="str">
            <v>035201005345</v>
          </cell>
          <cell r="F86" t="str">
            <v>140201</v>
          </cell>
          <cell r="G86" t="str">
            <v>Nam</v>
          </cell>
          <cell r="H86" t="str">
            <v>H. Kim Bảng, Hà Nam</v>
          </cell>
          <cell r="I86" t="str">
            <v>K64CNCDTA</v>
          </cell>
          <cell r="J86" t="str">
            <v>Cơ - Điện</v>
          </cell>
          <cell r="K86" t="str">
            <v>Đại học chính quy</v>
          </cell>
          <cell r="L86" t="str">
            <v>Công nghệ kỹ thuật cơ điện tử</v>
          </cell>
          <cell r="M86">
            <v>2.73</v>
          </cell>
          <cell r="N86" t="str">
            <v>Khá</v>
          </cell>
          <cell r="O86" t="str">
            <v>x</v>
          </cell>
          <cell r="P86" t="str">
            <v>x</v>
          </cell>
        </row>
        <row r="87">
          <cell r="B87">
            <v>645219</v>
          </cell>
          <cell r="C87" t="str">
            <v>Trần Đức</v>
          </cell>
          <cell r="D87" t="str">
            <v>Mạnh</v>
          </cell>
          <cell r="E87" t="str">
            <v>269288574868</v>
          </cell>
          <cell r="F87" t="str">
            <v>021101</v>
          </cell>
          <cell r="G87" t="str">
            <v>Nam</v>
          </cell>
          <cell r="H87" t="str">
            <v>H. Quỳnh Phụ, Thái Bình</v>
          </cell>
          <cell r="I87" t="str">
            <v>K64CNCDTA</v>
          </cell>
          <cell r="J87" t="str">
            <v>Cơ - Điện</v>
          </cell>
          <cell r="K87" t="str">
            <v>Đại học chính quy</v>
          </cell>
          <cell r="L87" t="str">
            <v>Công nghệ kỹ thuật cơ điện tử</v>
          </cell>
          <cell r="M87">
            <v>2.66</v>
          </cell>
          <cell r="N87" t="str">
            <v>Khá</v>
          </cell>
        </row>
        <row r="88">
          <cell r="B88">
            <v>646555</v>
          </cell>
          <cell r="C88" t="str">
            <v>Lê Thị Phương</v>
          </cell>
          <cell r="D88" t="str">
            <v>Thảo</v>
          </cell>
          <cell r="E88" t="str">
            <v>231320082</v>
          </cell>
          <cell r="F88" t="str">
            <v>040201</v>
          </cell>
          <cell r="G88" t="str">
            <v>Nữ</v>
          </cell>
          <cell r="H88" t="str">
            <v>TP Pleiku, Gia Lai</v>
          </cell>
          <cell r="I88" t="str">
            <v>K64CNCDTA</v>
          </cell>
          <cell r="J88" t="str">
            <v>Cơ - Điện</v>
          </cell>
          <cell r="K88" t="str">
            <v>Đại học chính quy</v>
          </cell>
          <cell r="L88" t="str">
            <v>Công nghệ kỹ thuật cơ điện tử</v>
          </cell>
          <cell r="M88">
            <v>2.67</v>
          </cell>
          <cell r="N88" t="str">
            <v>Khá</v>
          </cell>
        </row>
        <row r="89">
          <cell r="B89">
            <v>642762</v>
          </cell>
          <cell r="C89" t="str">
            <v>Nguyễn Hòa</v>
          </cell>
          <cell r="D89" t="str">
            <v>An</v>
          </cell>
          <cell r="E89" t="str">
            <v>268359364714</v>
          </cell>
          <cell r="F89" t="str">
            <v>291101</v>
          </cell>
          <cell r="G89" t="str">
            <v>Nam</v>
          </cell>
          <cell r="H89" t="str">
            <v>Quận Long Biên, Hà Nội</v>
          </cell>
          <cell r="I89" t="str">
            <v>K64CNOTOA</v>
          </cell>
          <cell r="J89" t="str">
            <v>Cơ - Điện</v>
          </cell>
          <cell r="K89" t="str">
            <v>Đại học chính quy</v>
          </cell>
          <cell r="L89" t="str">
            <v>Công nghệ kỹ thuật ô tô</v>
          </cell>
          <cell r="M89">
            <v>2.66</v>
          </cell>
          <cell r="N89" t="str">
            <v>Khá</v>
          </cell>
        </row>
        <row r="90">
          <cell r="B90">
            <v>645331</v>
          </cell>
          <cell r="C90" t="str">
            <v>Nguyễn Duy Tuấn</v>
          </cell>
          <cell r="D90" t="str">
            <v>Anh</v>
          </cell>
          <cell r="E90" t="str">
            <v>268725699230</v>
          </cell>
          <cell r="F90" t="str">
            <v>151101</v>
          </cell>
          <cell r="G90" t="str">
            <v>Nam</v>
          </cell>
          <cell r="H90" t="str">
            <v>H. Thuận Thành, Bắc Ninh</v>
          </cell>
          <cell r="I90" t="str">
            <v>K64CNOTOA</v>
          </cell>
          <cell r="J90" t="str">
            <v>Cơ - Điện</v>
          </cell>
          <cell r="K90" t="str">
            <v>Đại học chính quy</v>
          </cell>
          <cell r="L90" t="str">
            <v>Công nghệ kỹ thuật ô tô</v>
          </cell>
          <cell r="M90">
            <v>2.66</v>
          </cell>
          <cell r="N90" t="str">
            <v>Khá</v>
          </cell>
          <cell r="O90" t="str">
            <v>x</v>
          </cell>
          <cell r="P90" t="str">
            <v>x</v>
          </cell>
        </row>
        <row r="91">
          <cell r="B91">
            <v>641127</v>
          </cell>
          <cell r="C91" t="str">
            <v>Nguyễn Ngọc</v>
          </cell>
          <cell r="D91" t="str">
            <v>Hà</v>
          </cell>
          <cell r="E91" t="str">
            <v>264886482064</v>
          </cell>
          <cell r="F91" t="str">
            <v>040701</v>
          </cell>
          <cell r="G91" t="str">
            <v>Nam</v>
          </cell>
          <cell r="H91" t="str">
            <v>H. Gia Lâm, Hà Nội</v>
          </cell>
          <cell r="I91" t="str">
            <v>K64CNOTOA</v>
          </cell>
          <cell r="J91" t="str">
            <v>Cơ - Điện</v>
          </cell>
          <cell r="K91" t="str">
            <v>Đại học chính quy</v>
          </cell>
          <cell r="L91" t="str">
            <v>Công nghệ kỹ thuật ô tô</v>
          </cell>
          <cell r="M91">
            <v>2.72</v>
          </cell>
          <cell r="N91" t="str">
            <v>Khá</v>
          </cell>
        </row>
        <row r="92">
          <cell r="B92">
            <v>645042</v>
          </cell>
          <cell r="C92" t="str">
            <v>Nguyễn Phương</v>
          </cell>
          <cell r="D92" t="str">
            <v>Hạo</v>
          </cell>
          <cell r="E92" t="str">
            <v>272503348972</v>
          </cell>
          <cell r="F92" t="str">
            <v>240501</v>
          </cell>
          <cell r="G92" t="str">
            <v>Nam</v>
          </cell>
          <cell r="H92" t="str">
            <v>H. Văn Lâm, Hưng Yên</v>
          </cell>
          <cell r="I92" t="str">
            <v>K64CNOTOA</v>
          </cell>
          <cell r="J92" t="str">
            <v>Cơ - Điện</v>
          </cell>
          <cell r="K92" t="str">
            <v>Đại học chính quy</v>
          </cell>
          <cell r="L92" t="str">
            <v>Công nghệ kỹ thuật ô tô</v>
          </cell>
          <cell r="M92">
            <v>2.52</v>
          </cell>
          <cell r="N92" t="str">
            <v>Khá</v>
          </cell>
          <cell r="O92" t="str">
            <v>x</v>
          </cell>
          <cell r="P92" t="str">
            <v>x</v>
          </cell>
        </row>
        <row r="93">
          <cell r="B93">
            <v>643001</v>
          </cell>
          <cell r="C93" t="str">
            <v>Nguyễn Minh</v>
          </cell>
          <cell r="D93" t="str">
            <v>Hiếu</v>
          </cell>
          <cell r="E93" t="str">
            <v>031201009063</v>
          </cell>
          <cell r="F93" t="str">
            <v>290801</v>
          </cell>
          <cell r="G93" t="str">
            <v>Nam</v>
          </cell>
          <cell r="H93" t="str">
            <v>H. Vĩnh Bảo, Hải Phòng</v>
          </cell>
          <cell r="I93" t="str">
            <v>K64CNOTOA</v>
          </cell>
          <cell r="J93" t="str">
            <v>Cơ - Điện</v>
          </cell>
          <cell r="K93" t="str">
            <v>Đại học chính quy</v>
          </cell>
          <cell r="L93" t="str">
            <v>Công nghệ kỹ thuật ô tô</v>
          </cell>
          <cell r="M93">
            <v>2.73</v>
          </cell>
          <cell r="N93" t="str">
            <v>Khá</v>
          </cell>
        </row>
        <row r="94">
          <cell r="B94">
            <v>645548</v>
          </cell>
          <cell r="C94" t="str">
            <v>Phạm Viết</v>
          </cell>
          <cell r="D94" t="str">
            <v>Hưng</v>
          </cell>
          <cell r="E94" t="str">
            <v>269263675106</v>
          </cell>
          <cell r="F94" t="str">
            <v>190101</v>
          </cell>
          <cell r="G94" t="str">
            <v>Nam</v>
          </cell>
          <cell r="H94" t="str">
            <v>H. Gia Lâm, Hà Nội</v>
          </cell>
          <cell r="I94" t="str">
            <v>K64CNOTOA</v>
          </cell>
          <cell r="J94" t="str">
            <v>Cơ - Điện</v>
          </cell>
          <cell r="K94" t="str">
            <v>Đại học chính quy</v>
          </cell>
          <cell r="L94" t="str">
            <v>Công nghệ kỹ thuật ô tô</v>
          </cell>
          <cell r="M94">
            <v>2.61</v>
          </cell>
          <cell r="N94" t="str">
            <v>Khá</v>
          </cell>
          <cell r="O94" t="str">
            <v>x</v>
          </cell>
          <cell r="P94" t="str">
            <v>x</v>
          </cell>
        </row>
        <row r="95">
          <cell r="B95">
            <v>641478</v>
          </cell>
          <cell r="C95" t="str">
            <v>Lê Quang</v>
          </cell>
          <cell r="D95" t="str">
            <v>Khởi</v>
          </cell>
          <cell r="E95" t="str">
            <v>036201006227</v>
          </cell>
          <cell r="F95" t="str">
            <v>291101</v>
          </cell>
          <cell r="G95" t="str">
            <v>Nam</v>
          </cell>
          <cell r="H95" t="str">
            <v>H. ý Yên, Nam Định</v>
          </cell>
          <cell r="I95" t="str">
            <v>K64CNOTOA</v>
          </cell>
          <cell r="J95" t="str">
            <v>Cơ - Điện</v>
          </cell>
          <cell r="K95" t="str">
            <v>Đại học chính quy</v>
          </cell>
          <cell r="L95" t="str">
            <v>Công nghệ kỹ thuật ô tô</v>
          </cell>
          <cell r="M95">
            <v>2.33</v>
          </cell>
          <cell r="N95" t="str">
            <v>Trung bình</v>
          </cell>
        </row>
        <row r="96">
          <cell r="B96">
            <v>642507</v>
          </cell>
          <cell r="C96" t="str">
            <v>Mai Hồng</v>
          </cell>
          <cell r="D96" t="str">
            <v>Sơn</v>
          </cell>
          <cell r="E96" t="str">
            <v>267279157202</v>
          </cell>
          <cell r="F96" t="str">
            <v>080201</v>
          </cell>
          <cell r="G96" t="str">
            <v>Nam</v>
          </cell>
          <cell r="H96" t="str">
            <v>Quận Long Biên, Hà Nội</v>
          </cell>
          <cell r="I96" t="str">
            <v>K64CNOTOA</v>
          </cell>
          <cell r="J96" t="str">
            <v>Cơ - Điện</v>
          </cell>
          <cell r="K96" t="str">
            <v>Đại học chính quy</v>
          </cell>
          <cell r="L96" t="str">
            <v>Công nghệ kỹ thuật ô tô</v>
          </cell>
          <cell r="M96">
            <v>2.36</v>
          </cell>
          <cell r="N96" t="str">
            <v>Trung bình</v>
          </cell>
          <cell r="O96" t="str">
            <v>x</v>
          </cell>
          <cell r="P96" t="str">
            <v>x</v>
          </cell>
        </row>
        <row r="97">
          <cell r="B97">
            <v>645650</v>
          </cell>
          <cell r="C97" t="str">
            <v>Vàng Văn</v>
          </cell>
          <cell r="D97" t="str">
            <v>Sơn</v>
          </cell>
          <cell r="E97" t="str">
            <v>268448879442</v>
          </cell>
          <cell r="F97" t="str">
            <v>040301</v>
          </cell>
          <cell r="G97" t="str">
            <v>Nam</v>
          </cell>
          <cell r="H97" t="str">
            <v>H. Bắc Hà, Lào Cai</v>
          </cell>
          <cell r="I97" t="str">
            <v>K64CNOTOA</v>
          </cell>
          <cell r="J97" t="str">
            <v>Cơ - Điện</v>
          </cell>
          <cell r="K97" t="str">
            <v>Đại học chính quy</v>
          </cell>
          <cell r="L97" t="str">
            <v>Công nghệ kỹ thuật ô tô</v>
          </cell>
          <cell r="M97">
            <v>2.2999999999999998</v>
          </cell>
          <cell r="N97" t="str">
            <v>Trung bình</v>
          </cell>
        </row>
        <row r="98">
          <cell r="B98">
            <v>645502</v>
          </cell>
          <cell r="C98" t="str">
            <v>Đỗ Quang</v>
          </cell>
          <cell r="D98" t="str">
            <v>Trưởng</v>
          </cell>
          <cell r="E98" t="str">
            <v>022200005382</v>
          </cell>
          <cell r="F98" t="str">
            <v>070300</v>
          </cell>
          <cell r="G98" t="str">
            <v>Nam</v>
          </cell>
          <cell r="H98" t="str">
            <v>TP Uông Bí, Quảng Ninh</v>
          </cell>
          <cell r="I98" t="str">
            <v>K64CNOTOA</v>
          </cell>
          <cell r="J98" t="str">
            <v>Cơ - Điện</v>
          </cell>
          <cell r="K98" t="str">
            <v>Đại học chính quy</v>
          </cell>
          <cell r="L98" t="str">
            <v>Công nghệ kỹ thuật ô tô</v>
          </cell>
          <cell r="M98">
            <v>3.03</v>
          </cell>
          <cell r="N98" t="str">
            <v>Khá</v>
          </cell>
        </row>
        <row r="99">
          <cell r="B99">
            <v>645917</v>
          </cell>
          <cell r="C99" t="str">
            <v>Hoàng Tuấn</v>
          </cell>
          <cell r="D99" t="str">
            <v>Anh</v>
          </cell>
          <cell r="E99" t="str">
            <v>035201002881</v>
          </cell>
          <cell r="F99" t="str">
            <v>070301</v>
          </cell>
          <cell r="G99" t="str">
            <v>Nam</v>
          </cell>
          <cell r="H99" t="str">
            <v>H. Duy Tiên, Hà Nam</v>
          </cell>
          <cell r="I99" t="str">
            <v>K64CNOTOB</v>
          </cell>
          <cell r="J99" t="str">
            <v>Cơ - Điện</v>
          </cell>
          <cell r="K99" t="str">
            <v>Đại học chính quy</v>
          </cell>
          <cell r="L99" t="str">
            <v>Công nghệ kỹ thuật ô tô</v>
          </cell>
          <cell r="M99">
            <v>2.69</v>
          </cell>
          <cell r="N99" t="str">
            <v>Khá</v>
          </cell>
        </row>
        <row r="100">
          <cell r="B100">
            <v>646511</v>
          </cell>
          <cell r="C100" t="str">
            <v>Vũ Quang</v>
          </cell>
          <cell r="D100" t="str">
            <v>Anh</v>
          </cell>
          <cell r="E100" t="str">
            <v>038201010323</v>
          </cell>
          <cell r="F100" t="str">
            <v>310801</v>
          </cell>
          <cell r="G100" t="str">
            <v>Nam</v>
          </cell>
          <cell r="H100" t="str">
            <v>H. Quảng Xương, Thanh Ho</v>
          </cell>
          <cell r="I100" t="str">
            <v>K64CNOTOB</v>
          </cell>
          <cell r="J100" t="str">
            <v>Cơ - Điện</v>
          </cell>
          <cell r="K100" t="str">
            <v>Đại học chính quy</v>
          </cell>
          <cell r="L100" t="str">
            <v>Công nghệ kỹ thuật ô tô</v>
          </cell>
          <cell r="M100">
            <v>2.77</v>
          </cell>
          <cell r="N100" t="str">
            <v>Khá</v>
          </cell>
        </row>
        <row r="101">
          <cell r="B101">
            <v>646085</v>
          </cell>
          <cell r="C101" t="str">
            <v>Nguyễn Văn</v>
          </cell>
          <cell r="D101" t="str">
            <v>Duy</v>
          </cell>
          <cell r="E101" t="str">
            <v>001201028292</v>
          </cell>
          <cell r="F101" t="str">
            <v>120201</v>
          </cell>
          <cell r="G101" t="str">
            <v>Nam</v>
          </cell>
          <cell r="H101" t="str">
            <v>H. Sóc Sơn, Hà Nội</v>
          </cell>
          <cell r="I101" t="str">
            <v>K64CNOTOB</v>
          </cell>
          <cell r="J101" t="str">
            <v>Cơ - Điện</v>
          </cell>
          <cell r="K101" t="str">
            <v>Đại học chính quy</v>
          </cell>
          <cell r="L101" t="str">
            <v>Công nghệ kỹ thuật ô tô</v>
          </cell>
          <cell r="M101">
            <v>2.83</v>
          </cell>
          <cell r="N101" t="str">
            <v>Khá</v>
          </cell>
        </row>
        <row r="102">
          <cell r="B102">
            <v>646214</v>
          </cell>
          <cell r="C102" t="str">
            <v>Đinh Trí</v>
          </cell>
          <cell r="D102" t="str">
            <v>Khang</v>
          </cell>
          <cell r="E102" t="str">
            <v>142980164</v>
          </cell>
          <cell r="F102" t="str">
            <v>180800</v>
          </cell>
          <cell r="G102" t="str">
            <v>Nam</v>
          </cell>
          <cell r="H102" t="str">
            <v>H. Kinh Môn, Hải Dương</v>
          </cell>
          <cell r="I102" t="str">
            <v>K64CNOTOB</v>
          </cell>
          <cell r="J102" t="str">
            <v>Cơ - Điện</v>
          </cell>
          <cell r="K102" t="str">
            <v>Đại học chính quy</v>
          </cell>
          <cell r="L102" t="str">
            <v>Công nghệ kỹ thuật ô tô</v>
          </cell>
          <cell r="M102">
            <v>2.5</v>
          </cell>
          <cell r="N102" t="str">
            <v>Khá</v>
          </cell>
        </row>
        <row r="103">
          <cell r="B103">
            <v>641277</v>
          </cell>
          <cell r="C103" t="str">
            <v>Nguyễn Văn</v>
          </cell>
          <cell r="D103" t="str">
            <v>Tâm</v>
          </cell>
          <cell r="E103" t="str">
            <v>267784758972</v>
          </cell>
          <cell r="F103" t="str">
            <v>090601</v>
          </cell>
          <cell r="G103" t="str">
            <v>Nam</v>
          </cell>
          <cell r="H103" t="str">
            <v>Quận Hoàng Mai, Hà Nội</v>
          </cell>
          <cell r="I103" t="str">
            <v>K64CNOTOB</v>
          </cell>
          <cell r="J103" t="str">
            <v>Cơ - Điện</v>
          </cell>
          <cell r="K103" t="str">
            <v>Đại học chính quy</v>
          </cell>
          <cell r="L103" t="str">
            <v>Công nghệ kỹ thuật ô tô</v>
          </cell>
          <cell r="M103">
            <v>2.5</v>
          </cell>
          <cell r="N103" t="str">
            <v>Khá</v>
          </cell>
          <cell r="O103" t="str">
            <v>x</v>
          </cell>
          <cell r="P103" t="str">
            <v>x</v>
          </cell>
        </row>
        <row r="104">
          <cell r="B104">
            <v>647056</v>
          </cell>
          <cell r="C104" t="str">
            <v>Đinh Quang</v>
          </cell>
          <cell r="D104" t="str">
            <v>Thái</v>
          </cell>
          <cell r="E104" t="str">
            <v>036201000645</v>
          </cell>
          <cell r="F104" t="str">
            <v>290901</v>
          </cell>
          <cell r="G104" t="str">
            <v>Nam</v>
          </cell>
          <cell r="H104" t="str">
            <v>H. Nghĩa Hưng, Nam Định</v>
          </cell>
          <cell r="I104" t="str">
            <v>K64CNOTOB</v>
          </cell>
          <cell r="J104" t="str">
            <v>Cơ - Điện</v>
          </cell>
          <cell r="K104" t="str">
            <v>Đại học chính quy</v>
          </cell>
          <cell r="L104" t="str">
            <v>Công nghệ kỹ thuật ô tô</v>
          </cell>
          <cell r="M104">
            <v>2.59</v>
          </cell>
          <cell r="N104" t="str">
            <v>Khá</v>
          </cell>
          <cell r="O104" t="str">
            <v>x</v>
          </cell>
          <cell r="P104" t="str">
            <v>x</v>
          </cell>
        </row>
        <row r="105">
          <cell r="B105">
            <v>642955</v>
          </cell>
          <cell r="C105" t="str">
            <v>Nguyễn Văn</v>
          </cell>
          <cell r="D105" t="str">
            <v>Thắng</v>
          </cell>
          <cell r="E105" t="str">
            <v>035201001894</v>
          </cell>
          <cell r="F105" t="str">
            <v>200901</v>
          </cell>
          <cell r="G105" t="str">
            <v>Nam</v>
          </cell>
          <cell r="H105" t="str">
            <v>H. Lý Nhân, Hà Nam</v>
          </cell>
          <cell r="I105" t="str">
            <v>K64CNOTOB</v>
          </cell>
          <cell r="J105" t="str">
            <v>Cơ - Điện</v>
          </cell>
          <cell r="K105" t="str">
            <v>Đại học chính quy</v>
          </cell>
          <cell r="L105" t="str">
            <v>Công nghệ kỹ thuật ô tô</v>
          </cell>
          <cell r="M105">
            <v>2.38</v>
          </cell>
          <cell r="N105" t="str">
            <v>Trung bình</v>
          </cell>
        </row>
        <row r="106">
          <cell r="B106">
            <v>646467</v>
          </cell>
          <cell r="C106" t="str">
            <v>Bùi Kiên</v>
          </cell>
          <cell r="D106" t="str">
            <v>Trung</v>
          </cell>
          <cell r="E106" t="str">
            <v>132482621</v>
          </cell>
          <cell r="F106" t="str">
            <v>261101</v>
          </cell>
          <cell r="G106" t="str">
            <v>Nam</v>
          </cell>
          <cell r="H106" t="str">
            <v>TP Việt Trì, Phú Thọ</v>
          </cell>
          <cell r="I106" t="str">
            <v>K64CNOTOB</v>
          </cell>
          <cell r="J106" t="str">
            <v>Cơ - Điện</v>
          </cell>
          <cell r="K106" t="str">
            <v>Đại học chính quy</v>
          </cell>
          <cell r="L106" t="str">
            <v>Công nghệ kỹ thuật ô tô</v>
          </cell>
          <cell r="M106">
            <v>2.44</v>
          </cell>
          <cell r="N106" t="str">
            <v>Trung bình</v>
          </cell>
          <cell r="O106" t="str">
            <v>x</v>
          </cell>
          <cell r="P106" t="str">
            <v>x</v>
          </cell>
        </row>
        <row r="107">
          <cell r="B107">
            <v>610707</v>
          </cell>
          <cell r="C107" t="str">
            <v>Tô Thị</v>
          </cell>
          <cell r="D107" t="str">
            <v>Dung</v>
          </cell>
          <cell r="E107" t="str">
            <v>036198005146</v>
          </cell>
          <cell r="F107" t="str">
            <v>290198</v>
          </cell>
          <cell r="G107" t="str">
            <v>Nữ</v>
          </cell>
          <cell r="H107" t="str">
            <v>Trực Ninh - Nam Định</v>
          </cell>
          <cell r="I107" t="str">
            <v>K61CNSHB</v>
          </cell>
          <cell r="J107" t="str">
            <v>Công nghệ sinh học</v>
          </cell>
          <cell r="K107" t="str">
            <v>Đại học chính quy</v>
          </cell>
          <cell r="L107" t="str">
            <v>Công nghệ sinh học</v>
          </cell>
          <cell r="M107">
            <v>2.21</v>
          </cell>
          <cell r="N107" t="str">
            <v>Trung bình</v>
          </cell>
        </row>
        <row r="108">
          <cell r="B108">
            <v>620624</v>
          </cell>
          <cell r="C108" t="str">
            <v>Lê Minh</v>
          </cell>
          <cell r="D108" t="str">
            <v>Sơn</v>
          </cell>
          <cell r="E108" t="str">
            <v/>
          </cell>
          <cell r="F108" t="str">
            <v>150299</v>
          </cell>
          <cell r="G108" t="str">
            <v>Nam</v>
          </cell>
          <cell r="H108" t="str">
            <v>Tp.Thanh Hóa - Thanh Hoá</v>
          </cell>
          <cell r="I108" t="str">
            <v>K62CNSHE</v>
          </cell>
          <cell r="J108" t="str">
            <v>Công nghệ sinh học</v>
          </cell>
          <cell r="K108" t="str">
            <v>Đại học chính quy</v>
          </cell>
          <cell r="L108" t="str">
            <v>Công nghệ sinh học (Chương trình chất lượng cao)</v>
          </cell>
          <cell r="M108">
            <v>2.82</v>
          </cell>
          <cell r="N108" t="str">
            <v>Khá</v>
          </cell>
        </row>
        <row r="109">
          <cell r="B109">
            <v>637034</v>
          </cell>
          <cell r="C109" t="str">
            <v>Lê Viết</v>
          </cell>
          <cell r="D109" t="str">
            <v>Hùng</v>
          </cell>
          <cell r="E109" t="str">
            <v>184393102</v>
          </cell>
          <cell r="F109" t="str">
            <v>020100</v>
          </cell>
          <cell r="G109" t="str">
            <v>Nam</v>
          </cell>
          <cell r="H109" t="str">
            <v>Huyện Hương Sơn, Hà Tĩnh</v>
          </cell>
          <cell r="I109" t="str">
            <v>K63CNSHA</v>
          </cell>
          <cell r="J109" t="str">
            <v>Công nghệ sinh học</v>
          </cell>
          <cell r="K109" t="str">
            <v>Đại học chính quy</v>
          </cell>
          <cell r="L109" t="str">
            <v>Công nghệ sinh học</v>
          </cell>
          <cell r="M109">
            <v>2.7</v>
          </cell>
          <cell r="N109" t="str">
            <v>Khá</v>
          </cell>
        </row>
        <row r="110">
          <cell r="B110">
            <v>637072</v>
          </cell>
          <cell r="C110" t="str">
            <v>Nguyễn Thị</v>
          </cell>
          <cell r="D110" t="str">
            <v>Thảo</v>
          </cell>
          <cell r="E110" t="str">
            <v>122345007</v>
          </cell>
          <cell r="F110" t="str">
            <v>121100</v>
          </cell>
          <cell r="G110" t="str">
            <v>Nữ</v>
          </cell>
          <cell r="H110" t="str">
            <v>Huyện Lục Nam, Bắc Giang</v>
          </cell>
          <cell r="I110" t="str">
            <v>K63CNSHA</v>
          </cell>
          <cell r="J110" t="str">
            <v>Công nghệ sinh học</v>
          </cell>
          <cell r="K110" t="str">
            <v>Đại học chính quy</v>
          </cell>
          <cell r="L110" t="str">
            <v>Công nghệ sinh học</v>
          </cell>
          <cell r="M110">
            <v>2.96</v>
          </cell>
          <cell r="N110" t="str">
            <v>Khá</v>
          </cell>
        </row>
        <row r="111">
          <cell r="B111">
            <v>637194</v>
          </cell>
          <cell r="C111" t="str">
            <v>Nguyễn Thị</v>
          </cell>
          <cell r="D111" t="str">
            <v>Yến</v>
          </cell>
          <cell r="E111" t="str">
            <v>164680677</v>
          </cell>
          <cell r="F111" t="str">
            <v>130100</v>
          </cell>
          <cell r="G111" t="str">
            <v>Nữ</v>
          </cell>
          <cell r="H111" t="str">
            <v>H. Yên Khánh, Ninh Bình</v>
          </cell>
          <cell r="I111" t="str">
            <v>K63CNSHB</v>
          </cell>
          <cell r="J111" t="str">
            <v>Công nghệ sinh học</v>
          </cell>
          <cell r="K111" t="str">
            <v>Đại học chính quy</v>
          </cell>
          <cell r="L111" t="str">
            <v>Công nghệ sinh học</v>
          </cell>
          <cell r="M111">
            <v>2.6</v>
          </cell>
          <cell r="N111" t="str">
            <v>Khá</v>
          </cell>
        </row>
        <row r="112">
          <cell r="B112">
            <v>637241</v>
          </cell>
          <cell r="C112" t="str">
            <v>Hà Thị</v>
          </cell>
          <cell r="D112" t="str">
            <v>Linh</v>
          </cell>
          <cell r="E112" t="str">
            <v>026300001029</v>
          </cell>
          <cell r="F112" t="str">
            <v>130200</v>
          </cell>
          <cell r="G112" t="str">
            <v>Nữ</v>
          </cell>
          <cell r="H112" t="str">
            <v>Huyện Sông Lô, Vĩnh Phúc</v>
          </cell>
          <cell r="I112" t="str">
            <v>K63CNSHC</v>
          </cell>
          <cell r="J112" t="str">
            <v>Công nghệ sinh học</v>
          </cell>
          <cell r="K112" t="str">
            <v>Đại học chính quy</v>
          </cell>
          <cell r="L112" t="str">
            <v>Công nghệ sinh học</v>
          </cell>
          <cell r="M112">
            <v>2.68</v>
          </cell>
          <cell r="N112" t="str">
            <v>Khá</v>
          </cell>
          <cell r="O112" t="str">
            <v>x</v>
          </cell>
          <cell r="P112" t="str">
            <v>x</v>
          </cell>
        </row>
        <row r="113">
          <cell r="B113">
            <v>637269</v>
          </cell>
          <cell r="C113" t="str">
            <v>Bùi Quế</v>
          </cell>
          <cell r="D113" t="str">
            <v>Sơn</v>
          </cell>
          <cell r="E113" t="str">
            <v>013685539</v>
          </cell>
          <cell r="F113" t="str">
            <v>040800</v>
          </cell>
          <cell r="G113" t="str">
            <v>Nam</v>
          </cell>
          <cell r="H113" t="str">
            <v>Huyện Gia Lâm, Hà Nội</v>
          </cell>
          <cell r="I113" t="str">
            <v>K63CNSHC</v>
          </cell>
          <cell r="J113" t="str">
            <v>Công nghệ sinh học</v>
          </cell>
          <cell r="K113" t="str">
            <v>Đại học chính quy</v>
          </cell>
          <cell r="L113" t="str">
            <v>Công nghệ sinh học</v>
          </cell>
          <cell r="M113">
            <v>3.09</v>
          </cell>
          <cell r="N113" t="str">
            <v>Khá</v>
          </cell>
        </row>
        <row r="114">
          <cell r="B114">
            <v>637375</v>
          </cell>
          <cell r="C114" t="str">
            <v>Nguyễn Xuân</v>
          </cell>
          <cell r="D114" t="str">
            <v>Việt</v>
          </cell>
          <cell r="E114" t="str">
            <v>030200005193</v>
          </cell>
          <cell r="F114" t="str">
            <v>040300</v>
          </cell>
          <cell r="G114" t="str">
            <v>Nam</v>
          </cell>
          <cell r="H114" t="str">
            <v>Thanh Miện, Hải Dương</v>
          </cell>
          <cell r="I114" t="str">
            <v>K63CNSHD</v>
          </cell>
          <cell r="J114" t="str">
            <v>Công nghệ sinh học</v>
          </cell>
          <cell r="K114" t="str">
            <v>Đại học chính quy</v>
          </cell>
          <cell r="L114" t="str">
            <v>Công nghệ sinh học</v>
          </cell>
          <cell r="M114">
            <v>2.37</v>
          </cell>
          <cell r="N114" t="str">
            <v>Trung bình</v>
          </cell>
          <cell r="O114" t="str">
            <v>x</v>
          </cell>
          <cell r="P114" t="str">
            <v>x</v>
          </cell>
        </row>
        <row r="115">
          <cell r="B115">
            <v>637408</v>
          </cell>
          <cell r="C115" t="str">
            <v>Nguyễn Tiến</v>
          </cell>
          <cell r="D115" t="str">
            <v>Đức</v>
          </cell>
          <cell r="E115" t="str">
            <v>001200027541</v>
          </cell>
          <cell r="F115" t="str">
            <v>251000</v>
          </cell>
          <cell r="G115" t="str">
            <v>Nam</v>
          </cell>
          <cell r="H115" t="str">
            <v>Quận Cầu Giấy, Hà Nội</v>
          </cell>
          <cell r="I115" t="str">
            <v>K63CNSHE</v>
          </cell>
          <cell r="J115" t="str">
            <v>Công nghệ sinh học</v>
          </cell>
          <cell r="K115" t="str">
            <v>Đại học chính quy</v>
          </cell>
          <cell r="L115" t="str">
            <v>Công nghệ sinh học (Chương trình chất lượng cao)</v>
          </cell>
          <cell r="M115">
            <v>2.76</v>
          </cell>
          <cell r="N115" t="str">
            <v>Khá</v>
          </cell>
        </row>
        <row r="116">
          <cell r="B116">
            <v>637410</v>
          </cell>
          <cell r="C116" t="str">
            <v>Nguyễn Thị Hồng</v>
          </cell>
          <cell r="D116" t="str">
            <v>Hải</v>
          </cell>
          <cell r="E116" t="str">
            <v>030300000633</v>
          </cell>
          <cell r="F116" t="str">
            <v>290800</v>
          </cell>
          <cell r="G116" t="str">
            <v>Nữ</v>
          </cell>
          <cell r="H116" t="str">
            <v>Bình Tân, Tp.Hồ Chí Minh</v>
          </cell>
          <cell r="I116" t="str">
            <v>K63CNSHE</v>
          </cell>
          <cell r="J116" t="str">
            <v>Công nghệ sinh học</v>
          </cell>
          <cell r="K116" t="str">
            <v>Đại học chính quy</v>
          </cell>
          <cell r="L116" t="str">
            <v>Công nghệ sinh học (Chương trình chất lượng cao)</v>
          </cell>
          <cell r="M116">
            <v>2.81</v>
          </cell>
          <cell r="N116" t="str">
            <v>Khá</v>
          </cell>
        </row>
        <row r="117">
          <cell r="B117">
            <v>637505</v>
          </cell>
          <cell r="C117" t="str">
            <v>Hồ Thu</v>
          </cell>
          <cell r="D117" t="str">
            <v>Hằng</v>
          </cell>
          <cell r="E117" t="str">
            <v>184337979</v>
          </cell>
          <cell r="F117" t="str">
            <v>020900</v>
          </cell>
          <cell r="G117" t="str">
            <v>Nữ</v>
          </cell>
          <cell r="H117" t="str">
            <v>Huyện Đức Thọ, Hà Tĩnh</v>
          </cell>
          <cell r="I117" t="str">
            <v>K63CNSHP</v>
          </cell>
          <cell r="J117" t="str">
            <v>Công nghệ sinh học</v>
          </cell>
          <cell r="K117" t="str">
            <v>Đại học chính quy</v>
          </cell>
          <cell r="L117" t="str">
            <v>Công nghệ sinh học</v>
          </cell>
          <cell r="M117">
            <v>2.96</v>
          </cell>
          <cell r="N117" t="str">
            <v>Khá</v>
          </cell>
        </row>
        <row r="118">
          <cell r="B118">
            <v>637135</v>
          </cell>
          <cell r="C118" t="str">
            <v>Đỗ Thị</v>
          </cell>
          <cell r="D118" t="str">
            <v>Hồng</v>
          </cell>
          <cell r="E118" t="str">
            <v>001300016748</v>
          </cell>
          <cell r="F118" t="str">
            <v>070800</v>
          </cell>
          <cell r="G118" t="str">
            <v>Nữ</v>
          </cell>
          <cell r="H118" t="str">
            <v>Quận Hà Đông, Hà Nội</v>
          </cell>
          <cell r="I118" t="str">
            <v>K63CNSHP</v>
          </cell>
          <cell r="J118" t="str">
            <v>Công nghệ sinh học</v>
          </cell>
          <cell r="K118" t="str">
            <v>Đại học chính quy</v>
          </cell>
          <cell r="L118" t="str">
            <v>Công nghệ sinh học</v>
          </cell>
          <cell r="M118">
            <v>2.9</v>
          </cell>
          <cell r="N118" t="str">
            <v>Khá</v>
          </cell>
        </row>
        <row r="119">
          <cell r="B119">
            <v>645476</v>
          </cell>
          <cell r="C119" t="str">
            <v>Trần Đức</v>
          </cell>
          <cell r="D119" t="str">
            <v>Hiếu</v>
          </cell>
          <cell r="E119" t="str">
            <v>044200001707</v>
          </cell>
          <cell r="F119" t="str">
            <v>040800</v>
          </cell>
          <cell r="G119" t="str">
            <v>Nam</v>
          </cell>
          <cell r="H119" t="str">
            <v>Thị xã Ba Đồn, Quảng Bìn</v>
          </cell>
          <cell r="I119" t="str">
            <v>K64CNSHA</v>
          </cell>
          <cell r="J119" t="str">
            <v>Công nghệ sinh học</v>
          </cell>
          <cell r="K119" t="str">
            <v>Đại học chính quy</v>
          </cell>
          <cell r="L119" t="str">
            <v>Công nghệ sinh học</v>
          </cell>
          <cell r="M119">
            <v>2.98</v>
          </cell>
          <cell r="N119" t="str">
            <v>Khá</v>
          </cell>
        </row>
        <row r="120">
          <cell r="B120">
            <v>642489</v>
          </cell>
          <cell r="C120" t="str">
            <v>Nguyễn Thị</v>
          </cell>
          <cell r="D120" t="str">
            <v>Hồng</v>
          </cell>
          <cell r="E120" t="str">
            <v>267677898776</v>
          </cell>
          <cell r="F120" t="str">
            <v>011001</v>
          </cell>
          <cell r="G120" t="str">
            <v>Nữ</v>
          </cell>
          <cell r="H120" t="str">
            <v>TP Bắc Ninh, Bắc Ninh</v>
          </cell>
          <cell r="I120" t="str">
            <v>K64CNSHA</v>
          </cell>
          <cell r="J120" t="str">
            <v>Công nghệ sinh học</v>
          </cell>
          <cell r="K120" t="str">
            <v>Đại học chính quy</v>
          </cell>
          <cell r="L120" t="str">
            <v>Công nghệ sinh học</v>
          </cell>
          <cell r="M120">
            <v>2.85</v>
          </cell>
          <cell r="N120" t="str">
            <v>Khá</v>
          </cell>
          <cell r="O120" t="str">
            <v>x</v>
          </cell>
          <cell r="P120" t="str">
            <v>x</v>
          </cell>
        </row>
        <row r="121">
          <cell r="B121">
            <v>642552</v>
          </cell>
          <cell r="C121" t="str">
            <v>Lê Thị Nhật</v>
          </cell>
          <cell r="D121" t="str">
            <v>Linh</v>
          </cell>
          <cell r="E121" t="str">
            <v>266061142292</v>
          </cell>
          <cell r="F121" t="str">
            <v>090901</v>
          </cell>
          <cell r="G121" t="str">
            <v>Nữ</v>
          </cell>
          <cell r="H121" t="str">
            <v>H. Hoằng Hóa, Thanh Hoá</v>
          </cell>
          <cell r="I121" t="str">
            <v>K64CNSHA</v>
          </cell>
          <cell r="J121" t="str">
            <v>Công nghệ sinh học</v>
          </cell>
          <cell r="K121" t="str">
            <v>Đại học chính quy</v>
          </cell>
          <cell r="L121" t="str">
            <v>Công nghệ sinh học</v>
          </cell>
          <cell r="M121">
            <v>2.6</v>
          </cell>
          <cell r="N121" t="str">
            <v>Khá</v>
          </cell>
        </row>
        <row r="122">
          <cell r="B122">
            <v>642146</v>
          </cell>
          <cell r="C122" t="str">
            <v>Bùi Thị Thanh</v>
          </cell>
          <cell r="D122" t="str">
            <v>Ngân</v>
          </cell>
          <cell r="E122" t="str">
            <v>268715771618</v>
          </cell>
          <cell r="F122" t="str">
            <v>090601</v>
          </cell>
          <cell r="G122" t="str">
            <v>Nữ</v>
          </cell>
          <cell r="H122" t="str">
            <v>H. Sông Lô, Vĩnh Phúc</v>
          </cell>
          <cell r="I122" t="str">
            <v>K64CNSHA</v>
          </cell>
          <cell r="J122" t="str">
            <v>Công nghệ sinh học</v>
          </cell>
          <cell r="K122" t="str">
            <v>Đại học chính quy</v>
          </cell>
          <cell r="L122" t="str">
            <v>Công nghệ sinh học</v>
          </cell>
          <cell r="M122">
            <v>2.65</v>
          </cell>
          <cell r="N122" t="str">
            <v>Khá</v>
          </cell>
          <cell r="O122" t="str">
            <v>x</v>
          </cell>
          <cell r="P122" t="str">
            <v>x</v>
          </cell>
        </row>
        <row r="123">
          <cell r="B123">
            <v>646862</v>
          </cell>
          <cell r="C123" t="str">
            <v>Trần Anh</v>
          </cell>
          <cell r="D123" t="str">
            <v>Tú</v>
          </cell>
          <cell r="E123" t="str">
            <v>033095001144</v>
          </cell>
          <cell r="F123" t="str">
            <v>290195</v>
          </cell>
          <cell r="G123" t="str">
            <v>Nam</v>
          </cell>
          <cell r="H123" t="str">
            <v>H. Văn Lâm, Hưng Yên</v>
          </cell>
          <cell r="I123" t="str">
            <v>K64CNSHA</v>
          </cell>
          <cell r="J123" t="str">
            <v>Công nghệ sinh học</v>
          </cell>
          <cell r="K123" t="str">
            <v>Đại học chính quy</v>
          </cell>
          <cell r="L123" t="str">
            <v>Công nghệ sinh học</v>
          </cell>
          <cell r="M123">
            <v>2.93</v>
          </cell>
          <cell r="N123" t="str">
            <v>Khá</v>
          </cell>
        </row>
        <row r="124">
          <cell r="B124">
            <v>645086</v>
          </cell>
          <cell r="C124" t="str">
            <v>Hoàng Quốc</v>
          </cell>
          <cell r="D124" t="str">
            <v>Việt</v>
          </cell>
          <cell r="E124" t="str">
            <v>001200028860</v>
          </cell>
          <cell r="F124" t="str">
            <v>021200</v>
          </cell>
          <cell r="G124" t="str">
            <v>Nam</v>
          </cell>
          <cell r="H124" t="str">
            <v>H. ứng Hòa, Hà Nội</v>
          </cell>
          <cell r="I124" t="str">
            <v>K64CNSHA</v>
          </cell>
          <cell r="J124" t="str">
            <v>Công nghệ sinh học</v>
          </cell>
          <cell r="K124" t="str">
            <v>Đại học chính quy</v>
          </cell>
          <cell r="L124" t="str">
            <v>Công nghệ sinh học</v>
          </cell>
          <cell r="M124">
            <v>2.71</v>
          </cell>
          <cell r="N124" t="str">
            <v>Khá</v>
          </cell>
        </row>
        <row r="125">
          <cell r="B125">
            <v>646150</v>
          </cell>
          <cell r="C125" t="str">
            <v>Hoa Thị Kiều</v>
          </cell>
          <cell r="D125" t="str">
            <v>Chinh</v>
          </cell>
          <cell r="E125" t="str">
            <v>033301004599</v>
          </cell>
          <cell r="F125" t="str">
            <v>201101</v>
          </cell>
          <cell r="G125" t="str">
            <v>Nữ</v>
          </cell>
          <cell r="H125" t="str">
            <v>H. Khoái Châu, Hưng Yên</v>
          </cell>
          <cell r="I125" t="str">
            <v>K64CNSHB</v>
          </cell>
          <cell r="J125" t="str">
            <v>Công nghệ sinh học</v>
          </cell>
          <cell r="K125" t="str">
            <v>Đại học chính quy</v>
          </cell>
          <cell r="L125" t="str">
            <v>Công nghệ sinh học</v>
          </cell>
          <cell r="M125">
            <v>3.12</v>
          </cell>
          <cell r="N125" t="str">
            <v>Khá</v>
          </cell>
          <cell r="O125" t="str">
            <v>x</v>
          </cell>
          <cell r="P125" t="str">
            <v>x</v>
          </cell>
        </row>
        <row r="126">
          <cell r="B126">
            <v>640921</v>
          </cell>
          <cell r="C126" t="str">
            <v>Vũ Trọng</v>
          </cell>
          <cell r="D126" t="str">
            <v>Đạt</v>
          </cell>
          <cell r="E126" t="str">
            <v>033201005682</v>
          </cell>
          <cell r="F126" t="str">
            <v>140901</v>
          </cell>
          <cell r="G126" t="str">
            <v>Nam</v>
          </cell>
          <cell r="H126" t="str">
            <v>TP Hưng Yên, Hưng Yên</v>
          </cell>
          <cell r="I126" t="str">
            <v>K64CNSHB</v>
          </cell>
          <cell r="J126" t="str">
            <v>Công nghệ sinh học</v>
          </cell>
          <cell r="K126" t="str">
            <v>Đại học chính quy</v>
          </cell>
          <cell r="L126" t="str">
            <v>Công nghệ sinh học</v>
          </cell>
          <cell r="M126">
            <v>2.65</v>
          </cell>
          <cell r="N126" t="str">
            <v>Khá</v>
          </cell>
          <cell r="O126" t="str">
            <v>x</v>
          </cell>
          <cell r="P126" t="str">
            <v>x</v>
          </cell>
        </row>
        <row r="127">
          <cell r="B127">
            <v>642860</v>
          </cell>
          <cell r="C127" t="str">
            <v>Trịnh Thị</v>
          </cell>
          <cell r="D127" t="str">
            <v>Hoàn</v>
          </cell>
          <cell r="E127" t="str">
            <v>263313327828</v>
          </cell>
          <cell r="F127" t="str">
            <v>140301</v>
          </cell>
          <cell r="G127" t="str">
            <v>Nữ</v>
          </cell>
          <cell r="H127" t="str">
            <v>H. Vũ Thư, Thái Bình</v>
          </cell>
          <cell r="I127" t="str">
            <v>K64CNSHB</v>
          </cell>
          <cell r="J127" t="str">
            <v>Công nghệ sinh học</v>
          </cell>
          <cell r="K127" t="str">
            <v>Đại học chính quy</v>
          </cell>
          <cell r="L127" t="str">
            <v>Công nghệ sinh học</v>
          </cell>
          <cell r="M127">
            <v>2.6</v>
          </cell>
          <cell r="N127" t="str">
            <v>Khá</v>
          </cell>
          <cell r="O127" t="str">
            <v>x</v>
          </cell>
          <cell r="P127" t="str">
            <v>x</v>
          </cell>
        </row>
        <row r="128">
          <cell r="B128">
            <v>646269</v>
          </cell>
          <cell r="C128" t="str">
            <v>Nguyễn Thị</v>
          </cell>
          <cell r="D128" t="str">
            <v>Mây</v>
          </cell>
          <cell r="E128" t="str">
            <v>035301004373</v>
          </cell>
          <cell r="F128" t="str">
            <v>080601</v>
          </cell>
          <cell r="G128" t="str">
            <v>Nữ</v>
          </cell>
          <cell r="H128" t="str">
            <v>H. Kim Bảng, Hà Nam</v>
          </cell>
          <cell r="I128" t="str">
            <v>K64CNSHB</v>
          </cell>
          <cell r="J128" t="str">
            <v>Công nghệ sinh học</v>
          </cell>
          <cell r="K128" t="str">
            <v>Đại học chính quy</v>
          </cell>
          <cell r="L128" t="str">
            <v>Công nghệ sinh học</v>
          </cell>
          <cell r="M128">
            <v>2.86</v>
          </cell>
          <cell r="N128" t="str">
            <v>Khá</v>
          </cell>
        </row>
        <row r="129">
          <cell r="B129">
            <v>646428</v>
          </cell>
          <cell r="C129" t="str">
            <v>Nguyễn Thị</v>
          </cell>
          <cell r="D129" t="str">
            <v>Trang</v>
          </cell>
          <cell r="E129" t="str">
            <v>034301003813</v>
          </cell>
          <cell r="F129" t="str">
            <v>060401</v>
          </cell>
          <cell r="G129" t="str">
            <v>Nữ</v>
          </cell>
          <cell r="H129" t="str">
            <v>H. Hưng Hà, Thái Bình</v>
          </cell>
          <cell r="I129" t="str">
            <v>K64CNSHB</v>
          </cell>
          <cell r="J129" t="str">
            <v>Công nghệ sinh học</v>
          </cell>
          <cell r="K129" t="str">
            <v>Đại học chính quy</v>
          </cell>
          <cell r="L129" t="str">
            <v>Công nghệ sinh học</v>
          </cell>
          <cell r="M129">
            <v>2.75</v>
          </cell>
          <cell r="N129" t="str">
            <v>Khá</v>
          </cell>
        </row>
        <row r="130">
          <cell r="B130">
            <v>643109</v>
          </cell>
          <cell r="C130" t="str">
            <v>Nguyễn Thị</v>
          </cell>
          <cell r="D130" t="str">
            <v>Yến</v>
          </cell>
          <cell r="E130" t="str">
            <v>038301003352</v>
          </cell>
          <cell r="F130" t="str">
            <v>201001</v>
          </cell>
          <cell r="G130" t="str">
            <v>Nữ</v>
          </cell>
          <cell r="H130" t="str">
            <v>H. Nga Sơn, Thanh Hoá</v>
          </cell>
          <cell r="I130" t="str">
            <v>K64CNSHB</v>
          </cell>
          <cell r="J130" t="str">
            <v>Công nghệ sinh học</v>
          </cell>
          <cell r="K130" t="str">
            <v>Đại học chính quy</v>
          </cell>
          <cell r="L130" t="str">
            <v>Công nghệ sinh học</v>
          </cell>
          <cell r="M130">
            <v>2.92</v>
          </cell>
          <cell r="N130" t="str">
            <v>Khá</v>
          </cell>
          <cell r="O130" t="str">
            <v>x</v>
          </cell>
          <cell r="P130" t="str">
            <v>x</v>
          </cell>
        </row>
        <row r="131">
          <cell r="B131">
            <v>645176</v>
          </cell>
          <cell r="C131" t="str">
            <v>Nguyễn Thị</v>
          </cell>
          <cell r="D131" t="str">
            <v>Hằng</v>
          </cell>
          <cell r="E131" t="str">
            <v>271925544134</v>
          </cell>
          <cell r="F131" t="str">
            <v>180701</v>
          </cell>
          <cell r="G131" t="str">
            <v>Nữ</v>
          </cell>
          <cell r="H131" t="str">
            <v>H. Vĩnh Tường, Vĩnh Phúc</v>
          </cell>
          <cell r="I131" t="str">
            <v>K64CNSHP</v>
          </cell>
          <cell r="J131" t="str">
            <v>Công nghệ sinh học</v>
          </cell>
          <cell r="K131" t="str">
            <v>Đại học chính quy</v>
          </cell>
          <cell r="L131" t="str">
            <v>Công nghệ sinh học</v>
          </cell>
          <cell r="M131">
            <v>3.31</v>
          </cell>
          <cell r="N131" t="str">
            <v>Giỏi</v>
          </cell>
        </row>
        <row r="132">
          <cell r="B132">
            <v>605131</v>
          </cell>
          <cell r="C132" t="str">
            <v>Nguyễn Thanh</v>
          </cell>
          <cell r="D132" t="str">
            <v>Tùng</v>
          </cell>
          <cell r="E132" t="str">
            <v>152141243</v>
          </cell>
          <cell r="F132" t="str">
            <v>200797</v>
          </cell>
          <cell r="G132" t="str">
            <v>Nam</v>
          </cell>
          <cell r="H132" t="str">
            <v>H. Tiền Hải Thái Bình</v>
          </cell>
          <cell r="I132" t="str">
            <v>K60THA</v>
          </cell>
          <cell r="J132" t="str">
            <v>Công nghệ thông tin</v>
          </cell>
          <cell r="K132" t="str">
            <v>Đại học chính quy</v>
          </cell>
          <cell r="L132" t="str">
            <v>Công nghệ thông tin</v>
          </cell>
          <cell r="M132">
            <v>2.12</v>
          </cell>
          <cell r="N132" t="str">
            <v>Trung bình</v>
          </cell>
        </row>
        <row r="133">
          <cell r="B133">
            <v>621135</v>
          </cell>
          <cell r="C133" t="str">
            <v>Lê Thị</v>
          </cell>
          <cell r="D133" t="str">
            <v>Hương</v>
          </cell>
          <cell r="E133" t="str">
            <v/>
          </cell>
          <cell r="F133" t="str">
            <v>200699</v>
          </cell>
          <cell r="G133" t="str">
            <v>Nữ</v>
          </cell>
          <cell r="H133" t="str">
            <v>Tx. Bỉm Sơn - Thanh Hoá</v>
          </cell>
          <cell r="I133" t="str">
            <v>K62CNPM</v>
          </cell>
          <cell r="J133" t="str">
            <v>Công nghệ thông tin</v>
          </cell>
          <cell r="K133" t="str">
            <v>Đại học chính quy</v>
          </cell>
          <cell r="L133" t="str">
            <v>Công nghệ thông tin</v>
          </cell>
          <cell r="M133">
            <v>2.39</v>
          </cell>
          <cell r="N133" t="str">
            <v>Trung bình</v>
          </cell>
        </row>
        <row r="134">
          <cell r="B134">
            <v>621145</v>
          </cell>
          <cell r="C134" t="str">
            <v>Trần Thị</v>
          </cell>
          <cell r="D134" t="str">
            <v>Lan</v>
          </cell>
          <cell r="E134" t="str">
            <v/>
          </cell>
          <cell r="F134" t="str">
            <v>011197</v>
          </cell>
          <cell r="G134" t="str">
            <v>Nữ</v>
          </cell>
          <cell r="H134" t="str">
            <v>Huyện Hải Hậu - Nam Định</v>
          </cell>
          <cell r="I134" t="str">
            <v>K62CNPM</v>
          </cell>
          <cell r="J134" t="str">
            <v>Công nghệ thông tin</v>
          </cell>
          <cell r="K134" t="str">
            <v>Đại học chính quy</v>
          </cell>
          <cell r="L134" t="str">
            <v>Công nghệ thông tin</v>
          </cell>
          <cell r="M134">
            <v>2.5499999999999998</v>
          </cell>
          <cell r="N134" t="str">
            <v>Khá</v>
          </cell>
        </row>
        <row r="135">
          <cell r="B135">
            <v>621110</v>
          </cell>
          <cell r="C135" t="str">
            <v>Nguyễn Thị</v>
          </cell>
          <cell r="D135" t="str">
            <v>Thúy</v>
          </cell>
          <cell r="E135" t="str">
            <v/>
          </cell>
          <cell r="F135" t="str">
            <v>291099</v>
          </cell>
          <cell r="G135" t="str">
            <v>Nữ</v>
          </cell>
          <cell r="H135" t="str">
            <v>H.Đông Anh - Hà Nội</v>
          </cell>
          <cell r="I135" t="str">
            <v>K62CNPM</v>
          </cell>
          <cell r="J135" t="str">
            <v>Công nghệ thông tin</v>
          </cell>
          <cell r="K135" t="str">
            <v>Đại học chính quy</v>
          </cell>
          <cell r="L135" t="str">
            <v>Công nghệ thông tin</v>
          </cell>
          <cell r="M135">
            <v>2.12</v>
          </cell>
          <cell r="N135" t="str">
            <v>Trung bình</v>
          </cell>
        </row>
        <row r="136">
          <cell r="B136">
            <v>637753</v>
          </cell>
          <cell r="C136" t="str">
            <v>Phạm Đình</v>
          </cell>
          <cell r="D136" t="str">
            <v>Nhật</v>
          </cell>
          <cell r="E136" t="str">
            <v>013685554</v>
          </cell>
          <cell r="F136" t="str">
            <v>081000</v>
          </cell>
          <cell r="G136" t="str">
            <v>Nam</v>
          </cell>
          <cell r="H136" t="str">
            <v>Huyện Gia Lâm, Hà Nội</v>
          </cell>
          <cell r="I136" t="str">
            <v>K63ATTT</v>
          </cell>
          <cell r="J136" t="str">
            <v>Công nghệ thông tin</v>
          </cell>
          <cell r="K136" t="str">
            <v>Đại học chính quy</v>
          </cell>
          <cell r="L136" t="str">
            <v>Công nghệ thông tin</v>
          </cell>
          <cell r="M136">
            <v>2.35</v>
          </cell>
          <cell r="N136" t="str">
            <v>Trung bình</v>
          </cell>
          <cell r="O136" t="str">
            <v>x</v>
          </cell>
          <cell r="P136" t="str">
            <v>x</v>
          </cell>
        </row>
        <row r="137">
          <cell r="B137">
            <v>637749</v>
          </cell>
          <cell r="C137" t="str">
            <v>Nguyễn Hoàng</v>
          </cell>
          <cell r="D137" t="str">
            <v>Nam</v>
          </cell>
          <cell r="E137" t="str">
            <v>001200005452</v>
          </cell>
          <cell r="F137" t="str">
            <v>010100</v>
          </cell>
          <cell r="G137" t="str">
            <v>Nam</v>
          </cell>
          <cell r="H137" t="str">
            <v>Q. Hai Bà Trưng, Hà Nội</v>
          </cell>
          <cell r="I137" t="str">
            <v>K63CNPM</v>
          </cell>
          <cell r="J137" t="str">
            <v>Công nghệ thông tin</v>
          </cell>
          <cell r="K137" t="str">
            <v>Đại học chính quy</v>
          </cell>
          <cell r="L137" t="str">
            <v>Công nghệ thông tin</v>
          </cell>
          <cell r="M137">
            <v>3.02</v>
          </cell>
          <cell r="N137" t="str">
            <v>Khá</v>
          </cell>
        </row>
        <row r="138">
          <cell r="B138">
            <v>637906</v>
          </cell>
          <cell r="C138" t="str">
            <v>Nguyễn Văn</v>
          </cell>
          <cell r="D138" t="str">
            <v>Chiến</v>
          </cell>
          <cell r="E138" t="str">
            <v>034200007439</v>
          </cell>
          <cell r="F138" t="str">
            <v>271200</v>
          </cell>
          <cell r="G138" t="str">
            <v>Nam</v>
          </cell>
          <cell r="H138" t="str">
            <v>Tp. Thái Bình, Thái Bình</v>
          </cell>
          <cell r="I138" t="str">
            <v>K63CNPMP</v>
          </cell>
          <cell r="J138" t="str">
            <v>Công nghệ thông tin</v>
          </cell>
          <cell r="K138" t="str">
            <v>Đại học chính quy</v>
          </cell>
          <cell r="L138" t="str">
            <v>Công nghệ thông tin (POHE)</v>
          </cell>
          <cell r="M138">
            <v>2.66</v>
          </cell>
          <cell r="N138" t="str">
            <v>Khá</v>
          </cell>
          <cell r="O138" t="str">
            <v>x</v>
          </cell>
          <cell r="P138" t="str">
            <v>x</v>
          </cell>
        </row>
        <row r="139">
          <cell r="B139">
            <v>637701</v>
          </cell>
          <cell r="C139" t="str">
            <v>Vũ Thị Lan</v>
          </cell>
          <cell r="D139" t="str">
            <v>Anh</v>
          </cell>
          <cell r="E139" t="str">
            <v>142961430</v>
          </cell>
          <cell r="F139" t="str">
            <v>291200</v>
          </cell>
          <cell r="G139" t="str">
            <v>Nữ</v>
          </cell>
          <cell r="H139" t="str">
            <v>Ninh Giang, Hải Dương</v>
          </cell>
          <cell r="I139" t="str">
            <v>K63TH</v>
          </cell>
          <cell r="J139" t="str">
            <v>Công nghệ thông tin</v>
          </cell>
          <cell r="K139" t="str">
            <v>Đại học chính quy</v>
          </cell>
          <cell r="L139" t="str">
            <v>Công nghệ thông tin</v>
          </cell>
          <cell r="M139">
            <v>2.38</v>
          </cell>
          <cell r="N139" t="str">
            <v>Trung bình</v>
          </cell>
        </row>
        <row r="140">
          <cell r="B140">
            <v>637750</v>
          </cell>
          <cell r="C140" t="str">
            <v>Hồ Thị Thúy</v>
          </cell>
          <cell r="D140" t="str">
            <v>Nga</v>
          </cell>
          <cell r="E140" t="str">
            <v>001300014062</v>
          </cell>
          <cell r="F140" t="str">
            <v>180100</v>
          </cell>
          <cell r="G140" t="str">
            <v>Nữ</v>
          </cell>
          <cell r="H140" t="str">
            <v>Huyện Gia Lâm, Hà Nội</v>
          </cell>
          <cell r="I140" t="str">
            <v>K63TH</v>
          </cell>
          <cell r="J140" t="str">
            <v>Công nghệ thông tin</v>
          </cell>
          <cell r="K140" t="str">
            <v>Đại học chính quy</v>
          </cell>
          <cell r="L140" t="str">
            <v>Công nghệ thông tin</v>
          </cell>
          <cell r="M140">
            <v>2.1800000000000002</v>
          </cell>
          <cell r="N140" t="str">
            <v>Trung bình</v>
          </cell>
        </row>
        <row r="141">
          <cell r="B141">
            <v>646251</v>
          </cell>
          <cell r="C141" t="str">
            <v>Vũ Thị Thu</v>
          </cell>
          <cell r="D141" t="str">
            <v>Hiếu</v>
          </cell>
          <cell r="E141" t="str">
            <v>001301027280</v>
          </cell>
          <cell r="F141" t="str">
            <v>060701</v>
          </cell>
          <cell r="G141" t="str">
            <v>Nữ</v>
          </cell>
          <cell r="H141" t="str">
            <v>H. Sóc Sơn, Hà Nội</v>
          </cell>
          <cell r="I141" t="str">
            <v>K64ATTT</v>
          </cell>
          <cell r="J141" t="str">
            <v>Công nghệ thông tin</v>
          </cell>
          <cell r="K141" t="str">
            <v>Đại học chính quy</v>
          </cell>
          <cell r="L141" t="str">
            <v>Công nghệ thông tin</v>
          </cell>
          <cell r="M141">
            <v>2.5499999999999998</v>
          </cell>
          <cell r="N141" t="str">
            <v>Khá</v>
          </cell>
        </row>
        <row r="142">
          <cell r="B142">
            <v>647070</v>
          </cell>
          <cell r="C142" t="str">
            <v>Hoàng Thị</v>
          </cell>
          <cell r="D142" t="str">
            <v>Nhung</v>
          </cell>
          <cell r="E142" t="str">
            <v>038301002587</v>
          </cell>
          <cell r="F142" t="str">
            <v>080601</v>
          </cell>
          <cell r="G142" t="str">
            <v>Nữ</v>
          </cell>
          <cell r="H142" t="str">
            <v>H. Ngọc Lặc, Thanh Hoá</v>
          </cell>
          <cell r="I142" t="str">
            <v>K64HTTT</v>
          </cell>
          <cell r="J142" t="str">
            <v>Công nghệ thông tin</v>
          </cell>
          <cell r="K142" t="str">
            <v>Đại học chính quy</v>
          </cell>
          <cell r="L142" t="str">
            <v>Công nghệ thông tin</v>
          </cell>
          <cell r="M142">
            <v>2.38</v>
          </cell>
          <cell r="N142" t="str">
            <v>Trung bình</v>
          </cell>
        </row>
        <row r="143">
          <cell r="B143">
            <v>620834</v>
          </cell>
          <cell r="C143" t="str">
            <v>Nguyễn Thị Kim</v>
          </cell>
          <cell r="D143" t="str">
            <v>Dung</v>
          </cell>
          <cell r="E143" t="str">
            <v/>
          </cell>
          <cell r="F143" t="str">
            <v>160599</v>
          </cell>
          <cell r="G143" t="str">
            <v>Nữ</v>
          </cell>
          <cell r="H143" t="str">
            <v>H.Kiến Xương - Thái Bình</v>
          </cell>
          <cell r="I143" t="str">
            <v>K62CNTPA</v>
          </cell>
          <cell r="J143" t="str">
            <v>Công nghệ thực phẩm</v>
          </cell>
          <cell r="K143" t="str">
            <v>Đại học chính quy</v>
          </cell>
          <cell r="L143" t="str">
            <v>Công nghệ thực phẩm</v>
          </cell>
          <cell r="M143">
            <v>2.85</v>
          </cell>
          <cell r="N143" t="str">
            <v>Khá</v>
          </cell>
          <cell r="O143" t="str">
            <v>x</v>
          </cell>
          <cell r="P143" t="str">
            <v>x</v>
          </cell>
        </row>
        <row r="144">
          <cell r="B144">
            <v>620898</v>
          </cell>
          <cell r="C144" t="str">
            <v>Dương Thu</v>
          </cell>
          <cell r="D144" t="str">
            <v>Nhàn</v>
          </cell>
          <cell r="E144" t="str">
            <v/>
          </cell>
          <cell r="F144" t="str">
            <v>090999</v>
          </cell>
          <cell r="G144" t="str">
            <v>Nữ</v>
          </cell>
          <cell r="H144" t="str">
            <v>Huyện Chương Mỹ - Hà Nội</v>
          </cell>
          <cell r="I144" t="str">
            <v>K62CNTPB</v>
          </cell>
          <cell r="J144" t="str">
            <v>Công nghệ thực phẩm</v>
          </cell>
          <cell r="K144" t="str">
            <v>Đại học chính quy</v>
          </cell>
          <cell r="L144" t="str">
            <v>Công nghệ thực phẩm</v>
          </cell>
          <cell r="M144">
            <v>3.11</v>
          </cell>
          <cell r="N144" t="str">
            <v>Khá</v>
          </cell>
        </row>
        <row r="145">
          <cell r="B145">
            <v>636040</v>
          </cell>
          <cell r="C145" t="str">
            <v>Bùi Tiến</v>
          </cell>
          <cell r="D145" t="str">
            <v>Thành</v>
          </cell>
          <cell r="E145" t="str">
            <v>034200010414</v>
          </cell>
          <cell r="F145" t="str">
            <v>130600</v>
          </cell>
          <cell r="G145" t="str">
            <v>Nam</v>
          </cell>
          <cell r="H145" t="str">
            <v>H. Thái Thụy, Thái Bình</v>
          </cell>
          <cell r="I145" t="str">
            <v>K63CNSTHA</v>
          </cell>
          <cell r="J145" t="str">
            <v>Công nghệ thực phẩm</v>
          </cell>
          <cell r="K145" t="str">
            <v>Đại học chính quy</v>
          </cell>
          <cell r="L145" t="str">
            <v>Công nghệ sau thu hoạch</v>
          </cell>
          <cell r="M145">
            <v>2.42</v>
          </cell>
          <cell r="N145" t="str">
            <v>Trung bình</v>
          </cell>
          <cell r="O145" t="str">
            <v>x</v>
          </cell>
          <cell r="P145" t="str">
            <v>x</v>
          </cell>
        </row>
        <row r="146">
          <cell r="B146">
            <v>636104</v>
          </cell>
          <cell r="C146" t="str">
            <v>Đào Kim</v>
          </cell>
          <cell r="D146" t="str">
            <v>Anh</v>
          </cell>
          <cell r="E146" t="str">
            <v>013685544</v>
          </cell>
          <cell r="F146" t="str">
            <v>181000</v>
          </cell>
          <cell r="G146" t="str">
            <v>Nữ</v>
          </cell>
          <cell r="H146" t="str">
            <v>Huyện Gia Lâm, Hà Nội</v>
          </cell>
          <cell r="I146" t="str">
            <v>K63CNTPA</v>
          </cell>
          <cell r="J146" t="str">
            <v>Công nghệ thực phẩm</v>
          </cell>
          <cell r="K146" t="str">
            <v>Đại học chính quy</v>
          </cell>
          <cell r="L146" t="str">
            <v>Công nghệ thực phẩm</v>
          </cell>
          <cell r="M146">
            <v>2.74</v>
          </cell>
          <cell r="N146" t="str">
            <v>Khá</v>
          </cell>
          <cell r="O146" t="str">
            <v>x</v>
          </cell>
          <cell r="P146" t="str">
            <v>x</v>
          </cell>
        </row>
        <row r="147">
          <cell r="B147">
            <v>636139</v>
          </cell>
          <cell r="C147" t="str">
            <v>Trần Mỹ</v>
          </cell>
          <cell r="D147" t="str">
            <v>Linh</v>
          </cell>
          <cell r="E147" t="str">
            <v>46300000007</v>
          </cell>
          <cell r="F147" t="str">
            <v>070900</v>
          </cell>
          <cell r="G147" t="str">
            <v>Nữ</v>
          </cell>
          <cell r="H147" t="str">
            <v>H. Nghĩa Hưng, Nam Định</v>
          </cell>
          <cell r="I147" t="str">
            <v>K63CNTPA</v>
          </cell>
          <cell r="J147" t="str">
            <v>Công nghệ thực phẩm</v>
          </cell>
          <cell r="K147" t="str">
            <v>Đại học chính quy</v>
          </cell>
          <cell r="L147" t="str">
            <v>Công nghệ thực phẩm</v>
          </cell>
          <cell r="M147">
            <v>2.56</v>
          </cell>
          <cell r="N147" t="str">
            <v>Khá</v>
          </cell>
        </row>
        <row r="148">
          <cell r="B148">
            <v>636146</v>
          </cell>
          <cell r="C148" t="str">
            <v>Nhữ Thị</v>
          </cell>
          <cell r="D148" t="str">
            <v>Mai</v>
          </cell>
          <cell r="E148" t="str">
            <v>030300006932</v>
          </cell>
          <cell r="F148" t="str">
            <v>050600</v>
          </cell>
          <cell r="G148" t="str">
            <v>Nữ</v>
          </cell>
          <cell r="H148" t="str">
            <v>Thanh Miện, Hải Dương</v>
          </cell>
          <cell r="I148" t="str">
            <v>K63CNTPA</v>
          </cell>
          <cell r="J148" t="str">
            <v>Công nghệ thực phẩm</v>
          </cell>
          <cell r="K148" t="str">
            <v>Đại học chính quy</v>
          </cell>
          <cell r="L148" t="str">
            <v>Công nghệ thực phẩm</v>
          </cell>
          <cell r="M148">
            <v>2.72</v>
          </cell>
          <cell r="N148" t="str">
            <v>Khá</v>
          </cell>
        </row>
        <row r="149">
          <cell r="B149">
            <v>636157</v>
          </cell>
          <cell r="C149" t="str">
            <v>Phạm Thị</v>
          </cell>
          <cell r="D149" t="str">
            <v>Nhung</v>
          </cell>
          <cell r="E149" t="str">
            <v>034300008698</v>
          </cell>
          <cell r="F149" t="str">
            <v>250600</v>
          </cell>
          <cell r="G149" t="str">
            <v>Nữ</v>
          </cell>
          <cell r="H149" t="str">
            <v>H. Tiền Hải, Thái Bình</v>
          </cell>
          <cell r="I149" t="str">
            <v>K63CNTPA</v>
          </cell>
          <cell r="J149" t="str">
            <v>Công nghệ thực phẩm</v>
          </cell>
          <cell r="K149" t="str">
            <v>Đại học chính quy</v>
          </cell>
          <cell r="L149" t="str">
            <v>Công nghệ thực phẩm</v>
          </cell>
          <cell r="M149">
            <v>3.1</v>
          </cell>
          <cell r="N149" t="str">
            <v>Khá</v>
          </cell>
        </row>
        <row r="150">
          <cell r="B150">
            <v>636181</v>
          </cell>
          <cell r="C150" t="str">
            <v>Hoàng Thị Hồng</v>
          </cell>
          <cell r="D150" t="str">
            <v>Thúy</v>
          </cell>
          <cell r="E150" t="str">
            <v>038300010452</v>
          </cell>
          <cell r="F150" t="str">
            <v>230900</v>
          </cell>
          <cell r="G150" t="str">
            <v>Nữ</v>
          </cell>
          <cell r="H150" t="str">
            <v>H. Thiệu Hóa, Thanh Hoá</v>
          </cell>
          <cell r="I150" t="str">
            <v>K63CNTPA</v>
          </cell>
          <cell r="J150" t="str">
            <v>Công nghệ thực phẩm</v>
          </cell>
          <cell r="K150" t="str">
            <v>Đại học chính quy</v>
          </cell>
          <cell r="L150" t="str">
            <v>Công nghệ thực phẩm</v>
          </cell>
          <cell r="M150">
            <v>2.93</v>
          </cell>
          <cell r="N150" t="str">
            <v>Khá</v>
          </cell>
        </row>
        <row r="151">
          <cell r="B151">
            <v>636541</v>
          </cell>
          <cell r="C151" t="str">
            <v>Phạm Trọng</v>
          </cell>
          <cell r="D151" t="str">
            <v>Nghĩa</v>
          </cell>
          <cell r="E151" t="str">
            <v>034200010111</v>
          </cell>
          <cell r="F151" t="str">
            <v>161200</v>
          </cell>
          <cell r="G151" t="str">
            <v>Nam</v>
          </cell>
          <cell r="H151" t="str">
            <v>Đông Hưng, Thái Bình</v>
          </cell>
          <cell r="I151" t="str">
            <v>K63CNTPC</v>
          </cell>
          <cell r="J151" t="str">
            <v>Công nghệ thực phẩm</v>
          </cell>
          <cell r="K151" t="str">
            <v>Đại học chính quy</v>
          </cell>
          <cell r="L151" t="str">
            <v>Công nghệ thực phẩm</v>
          </cell>
          <cell r="M151">
            <v>2.71</v>
          </cell>
          <cell r="N151" t="str">
            <v>Khá</v>
          </cell>
        </row>
        <row r="152">
          <cell r="B152">
            <v>636706</v>
          </cell>
          <cell r="C152" t="str">
            <v>Nguyễn Phương</v>
          </cell>
          <cell r="D152" t="str">
            <v>Anh</v>
          </cell>
          <cell r="E152" t="str">
            <v>1300023604</v>
          </cell>
          <cell r="F152" t="str">
            <v>100600</v>
          </cell>
          <cell r="G152" t="str">
            <v>Nữ</v>
          </cell>
          <cell r="H152" t="str">
            <v>Huyện Phú Xuyên, Hà Nội</v>
          </cell>
          <cell r="I152" t="str">
            <v>K63KDTPA</v>
          </cell>
          <cell r="J152" t="str">
            <v>Công nghệ thực phẩm</v>
          </cell>
          <cell r="K152" t="str">
            <v>Đại học chính quy</v>
          </cell>
          <cell r="L152" t="str">
            <v>Công nghệ và Kinh doanh thực phẩm</v>
          </cell>
          <cell r="M152">
            <v>2.4500000000000002</v>
          </cell>
          <cell r="N152" t="str">
            <v>Trung bình</v>
          </cell>
          <cell r="O152" t="str">
            <v>x</v>
          </cell>
          <cell r="P152" t="str">
            <v>x</v>
          </cell>
        </row>
        <row r="153">
          <cell r="B153">
            <v>636731</v>
          </cell>
          <cell r="C153" t="str">
            <v>Hà Tuấn</v>
          </cell>
          <cell r="D153" t="str">
            <v>Hải</v>
          </cell>
          <cell r="E153" t="str">
            <v>001200021945</v>
          </cell>
          <cell r="F153" t="str">
            <v>171100</v>
          </cell>
          <cell r="G153" t="str">
            <v>Nam</v>
          </cell>
          <cell r="H153" t="str">
            <v>Tp. Cẩm Phả, Quảng Ninh</v>
          </cell>
          <cell r="I153" t="str">
            <v>K63KDTPA</v>
          </cell>
          <cell r="J153" t="str">
            <v>Công nghệ thực phẩm</v>
          </cell>
          <cell r="K153" t="str">
            <v>Đại học chính quy</v>
          </cell>
          <cell r="L153" t="str">
            <v>Công nghệ và Kinh doanh thực phẩm</v>
          </cell>
          <cell r="M153">
            <v>2.6</v>
          </cell>
          <cell r="N153" t="str">
            <v>Khá</v>
          </cell>
        </row>
        <row r="154">
          <cell r="B154">
            <v>636733</v>
          </cell>
          <cell r="C154" t="str">
            <v>Nguyễn Minh</v>
          </cell>
          <cell r="D154" t="str">
            <v>Hiếu</v>
          </cell>
          <cell r="E154" t="str">
            <v>1200011621</v>
          </cell>
          <cell r="F154" t="str">
            <v>040400</v>
          </cell>
          <cell r="G154" t="str">
            <v>Nam</v>
          </cell>
          <cell r="H154" t="str">
            <v>Huyện Gia Lâm, Hà Nội</v>
          </cell>
          <cell r="I154" t="str">
            <v>K63KDTPA</v>
          </cell>
          <cell r="J154" t="str">
            <v>Công nghệ thực phẩm</v>
          </cell>
          <cell r="K154" t="str">
            <v>Đại học chính quy</v>
          </cell>
          <cell r="L154" t="str">
            <v>Công nghệ và Kinh doanh thực phẩm</v>
          </cell>
          <cell r="M154">
            <v>2.36</v>
          </cell>
          <cell r="N154" t="str">
            <v>Trung bình</v>
          </cell>
        </row>
        <row r="155">
          <cell r="B155">
            <v>636746</v>
          </cell>
          <cell r="C155" t="str">
            <v>Phạm Thị</v>
          </cell>
          <cell r="D155" t="str">
            <v>Nhung</v>
          </cell>
          <cell r="E155" t="str">
            <v>034300007741</v>
          </cell>
          <cell r="F155" t="str">
            <v>270600</v>
          </cell>
          <cell r="G155" t="str">
            <v>Nữ</v>
          </cell>
          <cell r="H155" t="str">
            <v>Huyện Hưng Hà, Thái Bình</v>
          </cell>
          <cell r="I155" t="str">
            <v>K63KDTPA</v>
          </cell>
          <cell r="J155" t="str">
            <v>Công nghệ thực phẩm</v>
          </cell>
          <cell r="K155" t="str">
            <v>Đại học chính quy</v>
          </cell>
          <cell r="L155" t="str">
            <v>Công nghệ và Kinh doanh thực phẩm</v>
          </cell>
          <cell r="M155">
            <v>2.4500000000000002</v>
          </cell>
          <cell r="N155" t="str">
            <v>Trung bình</v>
          </cell>
        </row>
        <row r="156">
          <cell r="B156">
            <v>636758</v>
          </cell>
          <cell r="C156" t="str">
            <v>Hoàng Đức</v>
          </cell>
          <cell r="D156" t="str">
            <v>Thịnh</v>
          </cell>
          <cell r="E156" t="str">
            <v>125842041</v>
          </cell>
          <cell r="F156" t="str">
            <v>190800</v>
          </cell>
          <cell r="G156" t="str">
            <v>Nam</v>
          </cell>
          <cell r="H156" t="str">
            <v>Tp. Bắc Ninh, Bắc Ninh</v>
          </cell>
          <cell r="I156" t="str">
            <v>K63KDTPA</v>
          </cell>
          <cell r="J156" t="str">
            <v>Công nghệ thực phẩm</v>
          </cell>
          <cell r="K156" t="str">
            <v>Đại học chính quy</v>
          </cell>
          <cell r="L156" t="str">
            <v>Công nghệ và Kinh doanh thực phẩm</v>
          </cell>
          <cell r="M156">
            <v>2.4300000000000002</v>
          </cell>
          <cell r="N156" t="str">
            <v>Trung bình</v>
          </cell>
        </row>
        <row r="157">
          <cell r="B157">
            <v>636810</v>
          </cell>
          <cell r="C157" t="str">
            <v>Vũ Đức</v>
          </cell>
          <cell r="D157" t="str">
            <v>Độ</v>
          </cell>
          <cell r="E157" t="str">
            <v>036200007972</v>
          </cell>
          <cell r="F157" t="str">
            <v>301100</v>
          </cell>
          <cell r="G157" t="str">
            <v>Nam</v>
          </cell>
          <cell r="H157" t="str">
            <v>Huyện Hải Hậu, Nam Định</v>
          </cell>
          <cell r="I157" t="str">
            <v>K63KDTPB</v>
          </cell>
          <cell r="J157" t="str">
            <v>Công nghệ thực phẩm</v>
          </cell>
          <cell r="K157" t="str">
            <v>Đại học chính quy</v>
          </cell>
          <cell r="L157" t="str">
            <v>Công nghệ và Kinh doanh thực phẩm</v>
          </cell>
          <cell r="M157">
            <v>2.5299999999999998</v>
          </cell>
          <cell r="N157" t="str">
            <v>Khá</v>
          </cell>
          <cell r="O157" t="str">
            <v>x</v>
          </cell>
          <cell r="P157" t="str">
            <v>x</v>
          </cell>
        </row>
        <row r="158">
          <cell r="B158">
            <v>636206</v>
          </cell>
          <cell r="C158" t="str">
            <v>Nguyễn Quỳnh</v>
          </cell>
          <cell r="D158" t="str">
            <v>Anh</v>
          </cell>
          <cell r="E158" t="str">
            <v>125878725</v>
          </cell>
          <cell r="F158" t="str">
            <v>280800</v>
          </cell>
          <cell r="G158" t="str">
            <v>Nữ</v>
          </cell>
          <cell r="H158" t="str">
            <v>Tp. Bắc Ninh, Bắc Ninh</v>
          </cell>
          <cell r="I158" t="str">
            <v>K63QLTP</v>
          </cell>
          <cell r="J158" t="str">
            <v>Công nghệ thực phẩm</v>
          </cell>
          <cell r="K158" t="str">
            <v>Đại học chính quy</v>
          </cell>
          <cell r="L158" t="str">
            <v>Công nghệ thực phẩm</v>
          </cell>
          <cell r="M158">
            <v>2.63</v>
          </cell>
          <cell r="N158" t="str">
            <v>Khá</v>
          </cell>
        </row>
        <row r="159">
          <cell r="B159">
            <v>636132</v>
          </cell>
          <cell r="C159" t="str">
            <v>Lê Thị</v>
          </cell>
          <cell r="D159" t="str">
            <v>Hương</v>
          </cell>
          <cell r="E159" t="str">
            <v>241811118</v>
          </cell>
          <cell r="F159" t="str">
            <v>131099</v>
          </cell>
          <cell r="G159" t="str">
            <v>Nữ</v>
          </cell>
          <cell r="H159" t="str">
            <v>H. Krông Năng, Đắk Lắk</v>
          </cell>
          <cell r="I159" t="str">
            <v>K63QLTP</v>
          </cell>
          <cell r="J159" t="str">
            <v>Công nghệ thực phẩm</v>
          </cell>
          <cell r="K159" t="str">
            <v>Đại học chính quy</v>
          </cell>
          <cell r="L159" t="str">
            <v>Công nghệ thực phẩm</v>
          </cell>
          <cell r="M159">
            <v>3.2</v>
          </cell>
          <cell r="N159" t="str">
            <v>Giỏi</v>
          </cell>
          <cell r="O159" t="str">
            <v>x</v>
          </cell>
          <cell r="P159" t="str">
            <v>x</v>
          </cell>
        </row>
        <row r="160">
          <cell r="B160">
            <v>636443</v>
          </cell>
          <cell r="C160" t="str">
            <v>Nguyễn Thị</v>
          </cell>
          <cell r="D160" t="str">
            <v>Nhiên</v>
          </cell>
          <cell r="E160" t="str">
            <v>035300000193</v>
          </cell>
          <cell r="F160" t="str">
            <v>091000</v>
          </cell>
          <cell r="G160" t="str">
            <v>Nữ</v>
          </cell>
          <cell r="H160" t="str">
            <v>Huyện Kim Bảng, Hà Nam</v>
          </cell>
          <cell r="I160" t="str">
            <v>K63QLTP</v>
          </cell>
          <cell r="J160" t="str">
            <v>Công nghệ thực phẩm</v>
          </cell>
          <cell r="K160" t="str">
            <v>Đại học chính quy</v>
          </cell>
          <cell r="L160" t="str">
            <v>Công nghệ thực phẩm</v>
          </cell>
          <cell r="M160">
            <v>2.7</v>
          </cell>
          <cell r="N160" t="str">
            <v>Khá</v>
          </cell>
        </row>
        <row r="161">
          <cell r="B161">
            <v>636449</v>
          </cell>
          <cell r="C161" t="str">
            <v>Trần Anh</v>
          </cell>
          <cell r="D161" t="str">
            <v>Quân</v>
          </cell>
          <cell r="E161" t="str">
            <v>017359130</v>
          </cell>
          <cell r="F161" t="str">
            <v>110997</v>
          </cell>
          <cell r="G161" t="str">
            <v>Nam</v>
          </cell>
          <cell r="H161" t="str">
            <v>Huyện Hoài Đức, Hà Nội</v>
          </cell>
          <cell r="I161" t="str">
            <v>K63QLTP</v>
          </cell>
          <cell r="J161" t="str">
            <v>Công nghệ thực phẩm</v>
          </cell>
          <cell r="K161" t="str">
            <v>Đại học chính quy</v>
          </cell>
          <cell r="L161" t="str">
            <v>Công nghệ thực phẩm</v>
          </cell>
          <cell r="M161">
            <v>2.92</v>
          </cell>
          <cell r="N161" t="str">
            <v>Khá</v>
          </cell>
        </row>
        <row r="162">
          <cell r="B162">
            <v>645638</v>
          </cell>
          <cell r="C162" t="str">
            <v>Trương Thị Ngọc</v>
          </cell>
          <cell r="D162" t="str">
            <v>Anh</v>
          </cell>
          <cell r="E162" t="str">
            <v>273822453370</v>
          </cell>
          <cell r="F162" t="str">
            <v>121001</v>
          </cell>
          <cell r="G162" t="str">
            <v>Nữ</v>
          </cell>
          <cell r="H162" t="str">
            <v>H. Thiệu Hóa, Thanh Hoá</v>
          </cell>
          <cell r="I162" t="str">
            <v>K64CNTPA</v>
          </cell>
          <cell r="J162" t="str">
            <v>Công nghệ thực phẩm</v>
          </cell>
          <cell r="K162" t="str">
            <v>Đại học chính quy</v>
          </cell>
          <cell r="L162" t="str">
            <v>Công nghệ thực phẩm</v>
          </cell>
          <cell r="M162">
            <v>2.97</v>
          </cell>
          <cell r="N162" t="str">
            <v>Khá</v>
          </cell>
          <cell r="O162" t="str">
            <v>x</v>
          </cell>
          <cell r="P162" t="str">
            <v>x</v>
          </cell>
        </row>
        <row r="163">
          <cell r="B163">
            <v>645096</v>
          </cell>
          <cell r="C163" t="str">
            <v>Cao Ngọc</v>
          </cell>
          <cell r="D163" t="str">
            <v>Doanh</v>
          </cell>
          <cell r="E163" t="str">
            <v>268751980020</v>
          </cell>
          <cell r="F163" t="str">
            <v>031201</v>
          </cell>
          <cell r="G163" t="str">
            <v>Nam</v>
          </cell>
          <cell r="H163" t="str">
            <v>H. Văn Giang, Hưng Yên</v>
          </cell>
          <cell r="I163" t="str">
            <v>K64CNTPA</v>
          </cell>
          <cell r="J163" t="str">
            <v>Công nghệ thực phẩm</v>
          </cell>
          <cell r="K163" t="str">
            <v>Đại học chính quy</v>
          </cell>
          <cell r="L163" t="str">
            <v>Công nghệ thực phẩm</v>
          </cell>
          <cell r="M163">
            <v>2.5499999999999998</v>
          </cell>
          <cell r="N163" t="str">
            <v>Khá</v>
          </cell>
          <cell r="O163" t="str">
            <v>x</v>
          </cell>
          <cell r="P163" t="str">
            <v>x</v>
          </cell>
        </row>
        <row r="164">
          <cell r="B164">
            <v>645047</v>
          </cell>
          <cell r="C164" t="str">
            <v>Nguyễn Thị</v>
          </cell>
          <cell r="D164" t="str">
            <v>Duyên</v>
          </cell>
          <cell r="E164" t="str">
            <v>271940117604</v>
          </cell>
          <cell r="F164" t="str">
            <v>210601</v>
          </cell>
          <cell r="G164" t="str">
            <v>Nữ</v>
          </cell>
          <cell r="H164" t="str">
            <v>TP Phủ Lý, Hà Nam</v>
          </cell>
          <cell r="I164" t="str">
            <v>K64CNTPA</v>
          </cell>
          <cell r="J164" t="str">
            <v>Công nghệ thực phẩm</v>
          </cell>
          <cell r="K164" t="str">
            <v>Đại học chính quy</v>
          </cell>
          <cell r="L164" t="str">
            <v>Công nghệ thực phẩm</v>
          </cell>
          <cell r="M164">
            <v>2.56</v>
          </cell>
          <cell r="N164" t="str">
            <v>Khá</v>
          </cell>
        </row>
        <row r="165">
          <cell r="B165">
            <v>646152</v>
          </cell>
          <cell r="C165" t="str">
            <v>Nguyễn Bích</v>
          </cell>
          <cell r="D165" t="str">
            <v>Điệp</v>
          </cell>
          <cell r="E165" t="str">
            <v>033301005124</v>
          </cell>
          <cell r="F165" t="str">
            <v>270101</v>
          </cell>
          <cell r="G165" t="str">
            <v>Nữ</v>
          </cell>
          <cell r="H165" t="str">
            <v>H. Khoái Châu, Hưng Yên</v>
          </cell>
          <cell r="I165" t="str">
            <v>K64CNTPA</v>
          </cell>
          <cell r="J165" t="str">
            <v>Công nghệ thực phẩm</v>
          </cell>
          <cell r="K165" t="str">
            <v>Đại học chính quy</v>
          </cell>
          <cell r="L165" t="str">
            <v>Công nghệ thực phẩm</v>
          </cell>
          <cell r="M165">
            <v>3.06</v>
          </cell>
          <cell r="N165" t="str">
            <v>Khá</v>
          </cell>
        </row>
        <row r="166">
          <cell r="B166">
            <v>640050</v>
          </cell>
          <cell r="C166" t="str">
            <v>Lê Thị Thu</v>
          </cell>
          <cell r="D166" t="str">
            <v>Hạ</v>
          </cell>
          <cell r="E166" t="str">
            <v>267188100848</v>
          </cell>
          <cell r="F166" t="str">
            <v>090801</v>
          </cell>
          <cell r="G166" t="str">
            <v>Nữ</v>
          </cell>
          <cell r="H166" t="str">
            <v>H. Đồng Hỷ, Thái Nguyên</v>
          </cell>
          <cell r="I166" t="str">
            <v>K64CNTPA</v>
          </cell>
          <cell r="J166" t="str">
            <v>Công nghệ thực phẩm</v>
          </cell>
          <cell r="K166" t="str">
            <v>Đại học chính quy</v>
          </cell>
          <cell r="L166" t="str">
            <v>Công nghệ thực phẩm</v>
          </cell>
          <cell r="M166">
            <v>2.56</v>
          </cell>
          <cell r="N166" t="str">
            <v>Khá</v>
          </cell>
        </row>
        <row r="167">
          <cell r="B167">
            <v>646920</v>
          </cell>
          <cell r="C167" t="str">
            <v>Lê Thị Bích</v>
          </cell>
          <cell r="D167" t="str">
            <v>Hạnh</v>
          </cell>
          <cell r="E167" t="str">
            <v>026301000433</v>
          </cell>
          <cell r="F167" t="str">
            <v>090301</v>
          </cell>
          <cell r="G167" t="str">
            <v>Nữ</v>
          </cell>
          <cell r="H167" t="str">
            <v>H. Vĩnh Tường, Vĩnh Phúc</v>
          </cell>
          <cell r="I167" t="str">
            <v>K64CNTPA</v>
          </cell>
          <cell r="J167" t="str">
            <v>Công nghệ thực phẩm</v>
          </cell>
          <cell r="K167" t="str">
            <v>Đại học chính quy</v>
          </cell>
          <cell r="L167" t="str">
            <v>Công nghệ thực phẩm</v>
          </cell>
          <cell r="M167">
            <v>2.9</v>
          </cell>
          <cell r="N167" t="str">
            <v>Khá</v>
          </cell>
          <cell r="O167" t="str">
            <v>x</v>
          </cell>
          <cell r="P167" t="str">
            <v>x</v>
          </cell>
        </row>
        <row r="168">
          <cell r="B168">
            <v>645188</v>
          </cell>
          <cell r="C168" t="str">
            <v>Nguyễn Thu</v>
          </cell>
          <cell r="D168" t="str">
            <v>Hiền</v>
          </cell>
          <cell r="E168" t="str">
            <v>272696683980</v>
          </cell>
          <cell r="F168" t="str">
            <v>210801</v>
          </cell>
          <cell r="G168" t="str">
            <v>Nữ</v>
          </cell>
          <cell r="H168" t="str">
            <v>Thị xã Từ Sơn, Bắc Ninh</v>
          </cell>
          <cell r="I168" t="str">
            <v>K64CNTPA</v>
          </cell>
          <cell r="J168" t="str">
            <v>Công nghệ thực phẩm</v>
          </cell>
          <cell r="K168" t="str">
            <v>Đại học chính quy</v>
          </cell>
          <cell r="L168" t="str">
            <v>Công nghệ thực phẩm</v>
          </cell>
          <cell r="M168">
            <v>2.69</v>
          </cell>
          <cell r="N168" t="str">
            <v>Khá</v>
          </cell>
        </row>
        <row r="169">
          <cell r="B169">
            <v>645192</v>
          </cell>
          <cell r="C169" t="str">
            <v>Bạch Thu</v>
          </cell>
          <cell r="D169" t="str">
            <v>Huyền</v>
          </cell>
          <cell r="E169" t="str">
            <v>263815811636</v>
          </cell>
          <cell r="F169" t="str">
            <v>040901</v>
          </cell>
          <cell r="G169" t="str">
            <v>Nữ</v>
          </cell>
          <cell r="H169" t="str">
            <v>H. Gia Lâm, Hà Nội</v>
          </cell>
          <cell r="I169" t="str">
            <v>K64CNTPA</v>
          </cell>
          <cell r="J169" t="str">
            <v>Công nghệ thực phẩm</v>
          </cell>
          <cell r="K169" t="str">
            <v>Đại học chính quy</v>
          </cell>
          <cell r="L169" t="str">
            <v>Công nghệ thực phẩm</v>
          </cell>
          <cell r="M169">
            <v>3.3</v>
          </cell>
          <cell r="N169" t="str">
            <v>Giỏi</v>
          </cell>
        </row>
        <row r="170">
          <cell r="B170">
            <v>647120</v>
          </cell>
          <cell r="C170" t="str">
            <v>Kiều Văn</v>
          </cell>
          <cell r="D170" t="str">
            <v>Lợi</v>
          </cell>
          <cell r="E170" t="str">
            <v>036201008660</v>
          </cell>
          <cell r="F170" t="str">
            <v>100801</v>
          </cell>
          <cell r="G170" t="str">
            <v>Nam</v>
          </cell>
          <cell r="H170" t="str">
            <v>H. ý Yên, Nam Định</v>
          </cell>
          <cell r="I170" t="str">
            <v>K64CNTPA</v>
          </cell>
          <cell r="J170" t="str">
            <v>Công nghệ thực phẩm</v>
          </cell>
          <cell r="K170" t="str">
            <v>Đại học chính quy</v>
          </cell>
          <cell r="L170" t="str">
            <v>Công nghệ thực phẩm</v>
          </cell>
          <cell r="M170">
            <v>3.13</v>
          </cell>
          <cell r="N170" t="str">
            <v>Khá</v>
          </cell>
          <cell r="O170" t="str">
            <v>x</v>
          </cell>
          <cell r="P170" t="str">
            <v>x</v>
          </cell>
        </row>
        <row r="171">
          <cell r="B171">
            <v>642546</v>
          </cell>
          <cell r="C171" t="str">
            <v>Nguyễn Thị</v>
          </cell>
          <cell r="D171" t="str">
            <v>Mai</v>
          </cell>
          <cell r="E171" t="str">
            <v>269651933394</v>
          </cell>
          <cell r="F171" t="str">
            <v>250301</v>
          </cell>
          <cell r="G171" t="str">
            <v>Nữ</v>
          </cell>
          <cell r="H171" t="str">
            <v>H. Sơn Dương, Tuyên Quan</v>
          </cell>
          <cell r="I171" t="str">
            <v>K64CNTPA</v>
          </cell>
          <cell r="J171" t="str">
            <v>Công nghệ thực phẩm</v>
          </cell>
          <cell r="K171" t="str">
            <v>Đại học chính quy</v>
          </cell>
          <cell r="L171" t="str">
            <v>Công nghệ thực phẩm</v>
          </cell>
          <cell r="M171">
            <v>3.37</v>
          </cell>
          <cell r="N171" t="str">
            <v>Giỏi</v>
          </cell>
          <cell r="O171" t="str">
            <v>x</v>
          </cell>
          <cell r="P171" t="str">
            <v>x</v>
          </cell>
        </row>
        <row r="172">
          <cell r="B172">
            <v>645150</v>
          </cell>
          <cell r="C172" t="str">
            <v>Trương Thị</v>
          </cell>
          <cell r="D172" t="str">
            <v>Na</v>
          </cell>
          <cell r="E172" t="str">
            <v>265133203564</v>
          </cell>
          <cell r="F172" t="str">
            <v>110701</v>
          </cell>
          <cell r="G172" t="str">
            <v>Nữ</v>
          </cell>
          <cell r="H172" t="str">
            <v>H. Nghĩa Đàn, Nghệ An</v>
          </cell>
          <cell r="I172" t="str">
            <v>K64CNTPA</v>
          </cell>
          <cell r="J172" t="str">
            <v>Công nghệ thực phẩm</v>
          </cell>
          <cell r="K172" t="str">
            <v>Đại học chính quy</v>
          </cell>
          <cell r="L172" t="str">
            <v>Công nghệ thực phẩm</v>
          </cell>
          <cell r="M172">
            <v>2.76</v>
          </cell>
          <cell r="N172" t="str">
            <v>Khá</v>
          </cell>
        </row>
        <row r="173">
          <cell r="B173">
            <v>645632</v>
          </cell>
          <cell r="C173" t="str">
            <v>Đỗ Anh</v>
          </cell>
          <cell r="D173" t="str">
            <v>Tài</v>
          </cell>
          <cell r="E173" t="str">
            <v>266334478560</v>
          </cell>
          <cell r="F173" t="str">
            <v>020701</v>
          </cell>
          <cell r="G173" t="str">
            <v>Nam</v>
          </cell>
          <cell r="H173" t="str">
            <v>H. Quốc Oai, Hà Nội</v>
          </cell>
          <cell r="I173" t="str">
            <v>K64CNTPA</v>
          </cell>
          <cell r="J173" t="str">
            <v>Công nghệ thực phẩm</v>
          </cell>
          <cell r="K173" t="str">
            <v>Đại học chính quy</v>
          </cell>
          <cell r="L173" t="str">
            <v>Công nghệ thực phẩm</v>
          </cell>
          <cell r="M173">
            <v>2.97</v>
          </cell>
          <cell r="N173" t="str">
            <v>Khá</v>
          </cell>
          <cell r="O173" t="str">
            <v>x</v>
          </cell>
          <cell r="P173" t="str">
            <v>x</v>
          </cell>
        </row>
        <row r="174">
          <cell r="B174">
            <v>647211</v>
          </cell>
          <cell r="C174" t="str">
            <v>Trần Thị Minh</v>
          </cell>
          <cell r="D174" t="str">
            <v>Tâm</v>
          </cell>
          <cell r="E174" t="str">
            <v>033301000711</v>
          </cell>
          <cell r="F174" t="str">
            <v>130901</v>
          </cell>
          <cell r="G174" t="str">
            <v>Nữ</v>
          </cell>
          <cell r="H174" t="str">
            <v>H. Mỹ Hào, Hưng Yên</v>
          </cell>
          <cell r="I174" t="str">
            <v>K64CNTPA</v>
          </cell>
          <cell r="J174" t="str">
            <v>Công nghệ thực phẩm</v>
          </cell>
          <cell r="K174" t="str">
            <v>Đại học chính quy</v>
          </cell>
          <cell r="L174" t="str">
            <v>Công nghệ thực phẩm</v>
          </cell>
          <cell r="M174">
            <v>3.45</v>
          </cell>
          <cell r="N174" t="str">
            <v>Giỏi</v>
          </cell>
          <cell r="O174" t="str">
            <v>x</v>
          </cell>
          <cell r="P174" t="str">
            <v>x</v>
          </cell>
        </row>
        <row r="175">
          <cell r="B175">
            <v>643037</v>
          </cell>
          <cell r="C175" t="str">
            <v>Trần Thị Phương</v>
          </cell>
          <cell r="D175" t="str">
            <v>Thảo</v>
          </cell>
          <cell r="E175" t="str">
            <v>091920860</v>
          </cell>
          <cell r="F175" t="str">
            <v>060501</v>
          </cell>
          <cell r="G175" t="str">
            <v>Nữ</v>
          </cell>
          <cell r="H175" t="str">
            <v>Thị xã Phổ Yên, Thái Ngu</v>
          </cell>
          <cell r="I175" t="str">
            <v>K64CNTPA</v>
          </cell>
          <cell r="J175" t="str">
            <v>Công nghệ thực phẩm</v>
          </cell>
          <cell r="K175" t="str">
            <v>Đại học chính quy</v>
          </cell>
          <cell r="L175" t="str">
            <v>Công nghệ thực phẩm</v>
          </cell>
          <cell r="M175">
            <v>2.98</v>
          </cell>
          <cell r="N175" t="str">
            <v>Khá</v>
          </cell>
          <cell r="O175" t="str">
            <v>x</v>
          </cell>
          <cell r="P175" t="str">
            <v>x</v>
          </cell>
        </row>
        <row r="176">
          <cell r="B176">
            <v>642012</v>
          </cell>
          <cell r="C176" t="str">
            <v>Đặng Thị</v>
          </cell>
          <cell r="D176" t="str">
            <v>Thơm</v>
          </cell>
          <cell r="E176" t="str">
            <v>265561827172</v>
          </cell>
          <cell r="F176" t="str">
            <v>181001</v>
          </cell>
          <cell r="G176" t="str">
            <v>Nữ</v>
          </cell>
          <cell r="H176" t="str">
            <v>H. Trực Ninh, Nam Định</v>
          </cell>
          <cell r="I176" t="str">
            <v>K64CNTPA</v>
          </cell>
          <cell r="J176" t="str">
            <v>Công nghệ thực phẩm</v>
          </cell>
          <cell r="K176" t="str">
            <v>Đại học chính quy</v>
          </cell>
          <cell r="L176" t="str">
            <v>Công nghệ thực phẩm</v>
          </cell>
          <cell r="M176">
            <v>2.66</v>
          </cell>
          <cell r="N176" t="str">
            <v>Khá</v>
          </cell>
          <cell r="O176" t="str">
            <v>x</v>
          </cell>
          <cell r="P176" t="str">
            <v>x</v>
          </cell>
        </row>
        <row r="177">
          <cell r="B177">
            <v>642448</v>
          </cell>
          <cell r="C177" t="str">
            <v>Nguyễn Thị</v>
          </cell>
          <cell r="D177" t="str">
            <v>Trang</v>
          </cell>
          <cell r="E177" t="str">
            <v>038301005690</v>
          </cell>
          <cell r="F177" t="str">
            <v>220401</v>
          </cell>
          <cell r="G177" t="str">
            <v>Nữ</v>
          </cell>
          <cell r="H177" t="str">
            <v>H. Thọ Xuân, Thanh Hoá</v>
          </cell>
          <cell r="I177" t="str">
            <v>K64CNTPA</v>
          </cell>
          <cell r="J177" t="str">
            <v>Công nghệ thực phẩm</v>
          </cell>
          <cell r="K177" t="str">
            <v>Đại học chính quy</v>
          </cell>
          <cell r="L177" t="str">
            <v>Công nghệ thực phẩm</v>
          </cell>
          <cell r="M177">
            <v>2.6</v>
          </cell>
          <cell r="N177" t="str">
            <v>Khá</v>
          </cell>
          <cell r="O177" t="str">
            <v>x</v>
          </cell>
          <cell r="P177" t="str">
            <v>x</v>
          </cell>
        </row>
        <row r="178">
          <cell r="B178">
            <v>642545</v>
          </cell>
          <cell r="C178" t="str">
            <v>Phạm Huyền</v>
          </cell>
          <cell r="D178" t="str">
            <v>Trang</v>
          </cell>
          <cell r="E178" t="str">
            <v>264000424082</v>
          </cell>
          <cell r="F178" t="str">
            <v>190401</v>
          </cell>
          <cell r="G178" t="str">
            <v>Nữ</v>
          </cell>
          <cell r="H178" t="str">
            <v>H. Nghi Lộc, Nghệ An</v>
          </cell>
          <cell r="I178" t="str">
            <v>K64CNTPA</v>
          </cell>
          <cell r="J178" t="str">
            <v>Công nghệ thực phẩm</v>
          </cell>
          <cell r="K178" t="str">
            <v>Đại học chính quy</v>
          </cell>
          <cell r="L178" t="str">
            <v>Công nghệ thực phẩm</v>
          </cell>
          <cell r="M178">
            <v>2.66</v>
          </cell>
          <cell r="N178" t="str">
            <v>Khá</v>
          </cell>
          <cell r="O178" t="str">
            <v>x</v>
          </cell>
          <cell r="P178" t="str">
            <v>x</v>
          </cell>
        </row>
        <row r="179">
          <cell r="B179">
            <v>642615</v>
          </cell>
          <cell r="C179" t="str">
            <v>Trần Thị</v>
          </cell>
          <cell r="D179" t="str">
            <v>Trang</v>
          </cell>
          <cell r="E179" t="str">
            <v>264813823250</v>
          </cell>
          <cell r="F179" t="str">
            <v>170401</v>
          </cell>
          <cell r="G179" t="str">
            <v>Nữ</v>
          </cell>
          <cell r="H179" t="str">
            <v>H. Triệu Sơn, Thanh Hoá</v>
          </cell>
          <cell r="I179" t="str">
            <v>K64CNTPA</v>
          </cell>
          <cell r="J179" t="str">
            <v>Công nghệ thực phẩm</v>
          </cell>
          <cell r="K179" t="str">
            <v>Đại học chính quy</v>
          </cell>
          <cell r="L179" t="str">
            <v>Công nghệ thực phẩm</v>
          </cell>
          <cell r="M179">
            <v>2.69</v>
          </cell>
          <cell r="N179" t="str">
            <v>Khá</v>
          </cell>
          <cell r="O179" t="str">
            <v>x</v>
          </cell>
          <cell r="P179" t="str">
            <v>x</v>
          </cell>
        </row>
        <row r="180">
          <cell r="B180">
            <v>645067</v>
          </cell>
          <cell r="C180" t="str">
            <v>Nguyễn Thị</v>
          </cell>
          <cell r="D180" t="str">
            <v>Tuyết</v>
          </cell>
          <cell r="E180" t="str">
            <v>033301002178</v>
          </cell>
          <cell r="F180" t="str">
            <v>200301</v>
          </cell>
          <cell r="G180" t="str">
            <v>Nữ</v>
          </cell>
          <cell r="H180" t="str">
            <v>H. Phù Cừ, Hưng Yên</v>
          </cell>
          <cell r="I180" t="str">
            <v>K64CNTPA</v>
          </cell>
          <cell r="J180" t="str">
            <v>Công nghệ thực phẩm</v>
          </cell>
          <cell r="K180" t="str">
            <v>Đại học chính quy</v>
          </cell>
          <cell r="L180" t="str">
            <v>Công nghệ thực phẩm</v>
          </cell>
          <cell r="M180">
            <v>2.48</v>
          </cell>
          <cell r="N180" t="str">
            <v>Trung bình</v>
          </cell>
          <cell r="O180" t="str">
            <v>x</v>
          </cell>
          <cell r="P180" t="str">
            <v>x</v>
          </cell>
        </row>
        <row r="181">
          <cell r="B181">
            <v>645333</v>
          </cell>
          <cell r="C181" t="str">
            <v>Cao Thanh</v>
          </cell>
          <cell r="D181" t="str">
            <v>Bình</v>
          </cell>
          <cell r="E181" t="str">
            <v>272584066610</v>
          </cell>
          <cell r="F181" t="str">
            <v>010601</v>
          </cell>
          <cell r="G181" t="str">
            <v>Nam</v>
          </cell>
          <cell r="H181" t="str">
            <v>H. Thanh Liêm, Hà Nam</v>
          </cell>
          <cell r="I181" t="str">
            <v>K64CNTPB</v>
          </cell>
          <cell r="J181" t="str">
            <v>Công nghệ thực phẩm</v>
          </cell>
          <cell r="K181" t="str">
            <v>Đại học chính quy</v>
          </cell>
          <cell r="L181" t="str">
            <v>Công nghệ thực phẩm</v>
          </cell>
          <cell r="M181">
            <v>2.5499999999999998</v>
          </cell>
          <cell r="N181" t="str">
            <v>Khá</v>
          </cell>
          <cell r="O181" t="str">
            <v>x</v>
          </cell>
          <cell r="P181" t="str">
            <v>x</v>
          </cell>
        </row>
        <row r="182">
          <cell r="B182">
            <v>645523</v>
          </cell>
          <cell r="C182" t="str">
            <v>Nguyễn Văn</v>
          </cell>
          <cell r="D182" t="str">
            <v>Duẫn</v>
          </cell>
          <cell r="E182" t="str">
            <v>263312065634</v>
          </cell>
          <cell r="F182" t="str">
            <v>060701</v>
          </cell>
          <cell r="G182" t="str">
            <v>Nam</v>
          </cell>
          <cell r="H182" t="str">
            <v>H. Vũ Thư, Thái Bình</v>
          </cell>
          <cell r="I182" t="str">
            <v>K64CNTPB</v>
          </cell>
          <cell r="J182" t="str">
            <v>Công nghệ thực phẩm</v>
          </cell>
          <cell r="K182" t="str">
            <v>Đại học chính quy</v>
          </cell>
          <cell r="L182" t="str">
            <v>Công nghệ thực phẩm</v>
          </cell>
          <cell r="M182">
            <v>3.04</v>
          </cell>
          <cell r="N182" t="str">
            <v>Khá</v>
          </cell>
          <cell r="O182" t="str">
            <v>x</v>
          </cell>
          <cell r="P182" t="str">
            <v>x</v>
          </cell>
        </row>
        <row r="183">
          <cell r="B183">
            <v>642506</v>
          </cell>
          <cell r="C183" t="str">
            <v>Nguyễn Thị Mai</v>
          </cell>
          <cell r="D183" t="str">
            <v>Duyên</v>
          </cell>
          <cell r="E183" t="str">
            <v>0342425956</v>
          </cell>
          <cell r="F183" t="str">
            <v>280101</v>
          </cell>
          <cell r="G183" t="str">
            <v>Nữ</v>
          </cell>
          <cell r="H183" t="str">
            <v>TP Vinh, Nghệ An</v>
          </cell>
          <cell r="I183" t="str">
            <v>K64CNTPB</v>
          </cell>
          <cell r="J183" t="str">
            <v>Công nghệ thực phẩm</v>
          </cell>
          <cell r="K183" t="str">
            <v>Đại học chính quy</v>
          </cell>
          <cell r="L183" t="str">
            <v>Công nghệ thực phẩm</v>
          </cell>
          <cell r="M183">
            <v>2.65</v>
          </cell>
          <cell r="N183" t="str">
            <v>Khá</v>
          </cell>
        </row>
        <row r="184">
          <cell r="B184">
            <v>645538</v>
          </cell>
          <cell r="C184" t="str">
            <v>Nguyễn Thu</v>
          </cell>
          <cell r="D184" t="str">
            <v>Hằng</v>
          </cell>
          <cell r="E184" t="str">
            <v>264881604280</v>
          </cell>
          <cell r="F184" t="str">
            <v>210701</v>
          </cell>
          <cell r="G184" t="str">
            <v>Nữ</v>
          </cell>
          <cell r="H184" t="str">
            <v>TP Tuyên Quang, Tuyên Qu</v>
          </cell>
          <cell r="I184" t="str">
            <v>K64CNTPB</v>
          </cell>
          <cell r="J184" t="str">
            <v>Công nghệ thực phẩm</v>
          </cell>
          <cell r="K184" t="str">
            <v>Đại học chính quy</v>
          </cell>
          <cell r="L184" t="str">
            <v>Công nghệ thực phẩm</v>
          </cell>
          <cell r="M184">
            <v>2.62</v>
          </cell>
          <cell r="N184" t="str">
            <v>Khá</v>
          </cell>
          <cell r="O184" t="str">
            <v>x</v>
          </cell>
          <cell r="P184" t="str">
            <v>x</v>
          </cell>
        </row>
        <row r="185">
          <cell r="B185">
            <v>642766</v>
          </cell>
          <cell r="C185" t="str">
            <v>Tô Minh</v>
          </cell>
          <cell r="D185" t="str">
            <v>Hiếu</v>
          </cell>
          <cell r="E185" t="str">
            <v>271742033724</v>
          </cell>
          <cell r="F185" t="str">
            <v>071101</v>
          </cell>
          <cell r="G185" t="str">
            <v>Nam</v>
          </cell>
          <cell r="H185" t="str">
            <v>H. Văn Giang, Hưng Yên</v>
          </cell>
          <cell r="I185" t="str">
            <v>K64CNTPB</v>
          </cell>
          <cell r="J185" t="str">
            <v>Công nghệ thực phẩm</v>
          </cell>
          <cell r="K185" t="str">
            <v>Đại học chính quy</v>
          </cell>
          <cell r="L185" t="str">
            <v>Công nghệ thực phẩm</v>
          </cell>
          <cell r="M185">
            <v>2.85</v>
          </cell>
          <cell r="N185" t="str">
            <v>Khá</v>
          </cell>
        </row>
        <row r="186">
          <cell r="B186">
            <v>642181</v>
          </cell>
          <cell r="C186" t="str">
            <v>Vũ Thị Diệu</v>
          </cell>
          <cell r="D186" t="str">
            <v>Linh</v>
          </cell>
          <cell r="E186" t="str">
            <v>272072869454</v>
          </cell>
          <cell r="F186" t="str">
            <v>131001</v>
          </cell>
          <cell r="G186" t="str">
            <v>Nữ</v>
          </cell>
          <cell r="H186" t="str">
            <v>H. Tứ Kỳ, Hải Dương</v>
          </cell>
          <cell r="I186" t="str">
            <v>K64CNTPB</v>
          </cell>
          <cell r="J186" t="str">
            <v>Công nghệ thực phẩm</v>
          </cell>
          <cell r="K186" t="str">
            <v>Đại học chính quy</v>
          </cell>
          <cell r="L186" t="str">
            <v>Công nghệ thực phẩm</v>
          </cell>
          <cell r="M186">
            <v>2.38</v>
          </cell>
          <cell r="N186" t="str">
            <v>Trung bình</v>
          </cell>
          <cell r="O186" t="str">
            <v>x</v>
          </cell>
          <cell r="P186" t="str">
            <v>x</v>
          </cell>
        </row>
        <row r="187">
          <cell r="B187">
            <v>642356</v>
          </cell>
          <cell r="C187" t="str">
            <v>Giáp Thị</v>
          </cell>
          <cell r="D187" t="str">
            <v>Nguyệt</v>
          </cell>
          <cell r="E187" t="str">
            <v>270556254502</v>
          </cell>
          <cell r="F187" t="str">
            <v>150901</v>
          </cell>
          <cell r="G187" t="str">
            <v>Nữ</v>
          </cell>
          <cell r="H187" t="str">
            <v>H. Tân Yên, Bắc Giang</v>
          </cell>
          <cell r="I187" t="str">
            <v>K64CNTPB</v>
          </cell>
          <cell r="J187" t="str">
            <v>Công nghệ thực phẩm</v>
          </cell>
          <cell r="K187" t="str">
            <v>Đại học chính quy</v>
          </cell>
          <cell r="L187" t="str">
            <v>Công nghệ thực phẩm</v>
          </cell>
          <cell r="M187">
            <v>2.84</v>
          </cell>
          <cell r="N187" t="str">
            <v>Khá</v>
          </cell>
          <cell r="O187" t="str">
            <v>x</v>
          </cell>
          <cell r="P187" t="str">
            <v>x</v>
          </cell>
        </row>
        <row r="188">
          <cell r="B188">
            <v>642170</v>
          </cell>
          <cell r="C188" t="str">
            <v>Đỗ Thị</v>
          </cell>
          <cell r="D188" t="str">
            <v>Thu</v>
          </cell>
          <cell r="E188" t="str">
            <v>268869362894</v>
          </cell>
          <cell r="F188" t="str">
            <v>270101</v>
          </cell>
          <cell r="G188" t="str">
            <v>Nữ</v>
          </cell>
          <cell r="H188" t="str">
            <v>ý Yên, Nam Định</v>
          </cell>
          <cell r="I188" t="str">
            <v>K64CNTPB</v>
          </cell>
          <cell r="J188" t="str">
            <v>Công nghệ thực phẩm</v>
          </cell>
          <cell r="K188" t="str">
            <v>Đại học chính quy</v>
          </cell>
          <cell r="L188" t="str">
            <v>Công nghệ thực phẩm</v>
          </cell>
          <cell r="M188">
            <v>2.94</v>
          </cell>
          <cell r="N188" t="str">
            <v>Khá</v>
          </cell>
        </row>
        <row r="189">
          <cell r="B189">
            <v>642369</v>
          </cell>
          <cell r="C189" t="str">
            <v>Nguyễn Thị Tố</v>
          </cell>
          <cell r="D189" t="str">
            <v>Uyên</v>
          </cell>
          <cell r="E189" t="str">
            <v>270196567612</v>
          </cell>
          <cell r="F189" t="str">
            <v>061001</v>
          </cell>
          <cell r="G189" t="str">
            <v>Nữ</v>
          </cell>
          <cell r="H189" t="str">
            <v>H. Mỹ Hào, Hưng Yên</v>
          </cell>
          <cell r="I189" t="str">
            <v>K64CNTPB</v>
          </cell>
          <cell r="J189" t="str">
            <v>Công nghệ thực phẩm</v>
          </cell>
          <cell r="K189" t="str">
            <v>Đại học chính quy</v>
          </cell>
          <cell r="L189" t="str">
            <v>Công nghệ thực phẩm</v>
          </cell>
          <cell r="M189">
            <v>3.04</v>
          </cell>
          <cell r="N189" t="str">
            <v>Khá</v>
          </cell>
          <cell r="O189" t="str">
            <v>x</v>
          </cell>
          <cell r="P189" t="str">
            <v>x</v>
          </cell>
        </row>
        <row r="190">
          <cell r="B190">
            <v>642111</v>
          </cell>
          <cell r="C190" t="str">
            <v>Nguyễn Thị Thảo</v>
          </cell>
          <cell r="D190" t="str">
            <v>Vân</v>
          </cell>
          <cell r="E190" t="str">
            <v>034301007263</v>
          </cell>
          <cell r="F190" t="str">
            <v>250501</v>
          </cell>
          <cell r="G190" t="str">
            <v>Nữ</v>
          </cell>
          <cell r="H190" t="str">
            <v>H. Đông Hưng, Thái Bình</v>
          </cell>
          <cell r="I190" t="str">
            <v>K64CNTPB</v>
          </cell>
          <cell r="J190" t="str">
            <v>Công nghệ thực phẩm</v>
          </cell>
          <cell r="K190" t="str">
            <v>Đại học chính quy</v>
          </cell>
          <cell r="L190" t="str">
            <v>Công nghệ thực phẩm</v>
          </cell>
          <cell r="M190">
            <v>2.65</v>
          </cell>
          <cell r="N190" t="str">
            <v>Khá</v>
          </cell>
          <cell r="O190" t="str">
            <v>x</v>
          </cell>
          <cell r="P190" t="str">
            <v>x</v>
          </cell>
        </row>
        <row r="191">
          <cell r="B191">
            <v>642753</v>
          </cell>
          <cell r="C191" t="str">
            <v>Nguyễn Thị Hoàng</v>
          </cell>
          <cell r="D191" t="str">
            <v>Anh</v>
          </cell>
          <cell r="E191" t="str">
            <v>033301002026</v>
          </cell>
          <cell r="F191" t="str">
            <v>221001</v>
          </cell>
          <cell r="G191" t="str">
            <v>Nữ</v>
          </cell>
          <cell r="H191" t="str">
            <v>H. Văn Lâm, Hưng Yên</v>
          </cell>
          <cell r="I191" t="str">
            <v>K64CNTPC</v>
          </cell>
          <cell r="J191" t="str">
            <v>Công nghệ thực phẩm</v>
          </cell>
          <cell r="K191" t="str">
            <v>Đại học chính quy</v>
          </cell>
          <cell r="L191" t="str">
            <v>Công nghệ thực phẩm</v>
          </cell>
          <cell r="M191">
            <v>2.54</v>
          </cell>
          <cell r="N191" t="str">
            <v>Khá</v>
          </cell>
        </row>
        <row r="192">
          <cell r="B192">
            <v>642397</v>
          </cell>
          <cell r="C192" t="str">
            <v>Vũ Ngọc</v>
          </cell>
          <cell r="D192" t="str">
            <v>ánh</v>
          </cell>
          <cell r="E192" t="str">
            <v>274053123014</v>
          </cell>
          <cell r="F192" t="str">
            <v>011201</v>
          </cell>
          <cell r="G192" t="str">
            <v>Nữ</v>
          </cell>
          <cell r="H192" t="str">
            <v>H. ý Yên, Nam Định</v>
          </cell>
          <cell r="I192" t="str">
            <v>K64CNTPC</v>
          </cell>
          <cell r="J192" t="str">
            <v>Công nghệ thực phẩm</v>
          </cell>
          <cell r="K192" t="str">
            <v>Đại học chính quy</v>
          </cell>
          <cell r="L192" t="str">
            <v>Công nghệ thực phẩm</v>
          </cell>
          <cell r="M192">
            <v>2.69</v>
          </cell>
          <cell r="N192" t="str">
            <v>Khá</v>
          </cell>
          <cell r="O192" t="str">
            <v>x</v>
          </cell>
          <cell r="P192" t="str">
            <v>x</v>
          </cell>
        </row>
        <row r="193">
          <cell r="B193">
            <v>645422</v>
          </cell>
          <cell r="C193" t="str">
            <v>Nguyễn Thị Kiều</v>
          </cell>
          <cell r="D193" t="str">
            <v>Chinh</v>
          </cell>
          <cell r="E193" t="str">
            <v>001300031123</v>
          </cell>
          <cell r="F193" t="str">
            <v>290200</v>
          </cell>
          <cell r="G193" t="str">
            <v>Nữ</v>
          </cell>
          <cell r="H193" t="str">
            <v>H. Mê Linh, Hà Nội</v>
          </cell>
          <cell r="I193" t="str">
            <v>K64CNTPC</v>
          </cell>
          <cell r="J193" t="str">
            <v>Công nghệ thực phẩm</v>
          </cell>
          <cell r="K193" t="str">
            <v>Đại học chính quy</v>
          </cell>
          <cell r="L193" t="str">
            <v>Công nghệ thực phẩm</v>
          </cell>
          <cell r="M193">
            <v>2.44</v>
          </cell>
          <cell r="N193" t="str">
            <v>Trung bình</v>
          </cell>
          <cell r="O193" t="str">
            <v>x</v>
          </cell>
          <cell r="P193" t="str">
            <v>x</v>
          </cell>
        </row>
        <row r="194">
          <cell r="B194">
            <v>646910</v>
          </cell>
          <cell r="C194" t="str">
            <v>Hoàng Thị</v>
          </cell>
          <cell r="D194" t="str">
            <v>Duyên</v>
          </cell>
          <cell r="E194" t="str">
            <v>033301003283</v>
          </cell>
          <cell r="F194" t="str">
            <v>281001</v>
          </cell>
          <cell r="G194" t="str">
            <v>Nữ</v>
          </cell>
          <cell r="H194" t="str">
            <v>H. Văn Giang, Hưng Yên</v>
          </cell>
          <cell r="I194" t="str">
            <v>K64CNTPC</v>
          </cell>
          <cell r="J194" t="str">
            <v>Công nghệ thực phẩm</v>
          </cell>
          <cell r="K194" t="str">
            <v>Đại học chính quy</v>
          </cell>
          <cell r="L194" t="str">
            <v>Công nghệ thực phẩm</v>
          </cell>
          <cell r="M194">
            <v>3.21</v>
          </cell>
          <cell r="N194" t="str">
            <v>Giỏi</v>
          </cell>
        </row>
        <row r="195">
          <cell r="B195">
            <v>645718</v>
          </cell>
          <cell r="C195" t="str">
            <v>Nguyễn Thị</v>
          </cell>
          <cell r="D195" t="str">
            <v>Hà</v>
          </cell>
          <cell r="E195" t="str">
            <v>262006366746</v>
          </cell>
          <cell r="F195" t="str">
            <v>110301</v>
          </cell>
          <cell r="G195" t="str">
            <v>Nữ</v>
          </cell>
          <cell r="H195" t="str">
            <v>H. Nghi Lộc, Nghệ An</v>
          </cell>
          <cell r="I195" t="str">
            <v>K64CNTPC</v>
          </cell>
          <cell r="J195" t="str">
            <v>Công nghệ thực phẩm</v>
          </cell>
          <cell r="K195" t="str">
            <v>Đại học chính quy</v>
          </cell>
          <cell r="L195" t="str">
            <v>Công nghệ thực phẩm</v>
          </cell>
          <cell r="M195">
            <v>3.32</v>
          </cell>
          <cell r="N195" t="str">
            <v>Giỏi</v>
          </cell>
        </row>
        <row r="196">
          <cell r="B196">
            <v>642577</v>
          </cell>
          <cell r="C196" t="str">
            <v>Nguyễn Thị</v>
          </cell>
          <cell r="D196" t="str">
            <v>Huế</v>
          </cell>
          <cell r="E196" t="str">
            <v>263874194166</v>
          </cell>
          <cell r="F196" t="str">
            <v>260401</v>
          </cell>
          <cell r="G196" t="str">
            <v>Nữ</v>
          </cell>
          <cell r="H196" t="str">
            <v>H. Văn Lâm, Hưng Yên</v>
          </cell>
          <cell r="I196" t="str">
            <v>K64CNTPC</v>
          </cell>
          <cell r="J196" t="str">
            <v>Công nghệ thực phẩm</v>
          </cell>
          <cell r="K196" t="str">
            <v>Đại học chính quy</v>
          </cell>
          <cell r="L196" t="str">
            <v>Công nghệ thực phẩm</v>
          </cell>
          <cell r="M196">
            <v>2.66</v>
          </cell>
          <cell r="N196" t="str">
            <v>Khá</v>
          </cell>
          <cell r="O196" t="str">
            <v>x</v>
          </cell>
          <cell r="P196" t="str">
            <v>x</v>
          </cell>
        </row>
        <row r="197">
          <cell r="B197">
            <v>645819</v>
          </cell>
          <cell r="C197" t="str">
            <v>Nguyễn Thị</v>
          </cell>
          <cell r="D197" t="str">
            <v>Huế</v>
          </cell>
          <cell r="E197" t="str">
            <v>125880388</v>
          </cell>
          <cell r="F197" t="str">
            <v>261100</v>
          </cell>
          <cell r="G197" t="str">
            <v>Nữ</v>
          </cell>
          <cell r="H197" t="str">
            <v>H. Thuận Thành, Bắc Ninh</v>
          </cell>
          <cell r="I197" t="str">
            <v>K64CNTPC</v>
          </cell>
          <cell r="J197" t="str">
            <v>Công nghệ thực phẩm</v>
          </cell>
          <cell r="K197" t="str">
            <v>Đại học chính quy</v>
          </cell>
          <cell r="L197" t="str">
            <v>Công nghệ thực phẩm</v>
          </cell>
          <cell r="M197">
            <v>3.07</v>
          </cell>
          <cell r="N197" t="str">
            <v>Khá</v>
          </cell>
          <cell r="O197" t="str">
            <v>x</v>
          </cell>
          <cell r="P197" t="str">
            <v>x</v>
          </cell>
        </row>
        <row r="198">
          <cell r="B198">
            <v>645390</v>
          </cell>
          <cell r="C198" t="str">
            <v>Trương Thị Ngọc</v>
          </cell>
          <cell r="D198" t="str">
            <v>Huyền</v>
          </cell>
          <cell r="E198" t="str">
            <v>265194562920</v>
          </cell>
          <cell r="F198" t="str">
            <v>030801</v>
          </cell>
          <cell r="G198" t="str">
            <v>Nữ</v>
          </cell>
          <cell r="H198" t="str">
            <v>H. Hà Trung, Thanh Hoá</v>
          </cell>
          <cell r="I198" t="str">
            <v>K64CNTPC</v>
          </cell>
          <cell r="J198" t="str">
            <v>Công nghệ thực phẩm</v>
          </cell>
          <cell r="K198" t="str">
            <v>Đại học chính quy</v>
          </cell>
          <cell r="L198" t="str">
            <v>Công nghệ thực phẩm</v>
          </cell>
          <cell r="M198">
            <v>3.32</v>
          </cell>
          <cell r="N198" t="str">
            <v>Giỏi</v>
          </cell>
          <cell r="O198" t="str">
            <v>x</v>
          </cell>
          <cell r="P198" t="str">
            <v>x</v>
          </cell>
        </row>
        <row r="199">
          <cell r="B199">
            <v>645481</v>
          </cell>
          <cell r="C199" t="str">
            <v>Nguyễn Thị</v>
          </cell>
          <cell r="D199" t="str">
            <v>Hương</v>
          </cell>
          <cell r="E199" t="str">
            <v>263946455354</v>
          </cell>
          <cell r="F199" t="str">
            <v>230101</v>
          </cell>
          <cell r="G199" t="str">
            <v>Nữ</v>
          </cell>
          <cell r="H199" t="str">
            <v>H. Thiệu Hóa, Thanh Hoá</v>
          </cell>
          <cell r="I199" t="str">
            <v>K64CNTPC</v>
          </cell>
          <cell r="J199" t="str">
            <v>Công nghệ thực phẩm</v>
          </cell>
          <cell r="K199" t="str">
            <v>Đại học chính quy</v>
          </cell>
          <cell r="L199" t="str">
            <v>Công nghệ thực phẩm</v>
          </cell>
          <cell r="M199">
            <v>2.75</v>
          </cell>
          <cell r="N199" t="str">
            <v>Khá</v>
          </cell>
          <cell r="O199" t="str">
            <v>x</v>
          </cell>
          <cell r="P199" t="str">
            <v>x</v>
          </cell>
        </row>
        <row r="200">
          <cell r="B200">
            <v>645545</v>
          </cell>
          <cell r="C200" t="str">
            <v>Lý Ngọc</v>
          </cell>
          <cell r="D200" t="str">
            <v>Mai</v>
          </cell>
          <cell r="E200" t="str">
            <v>267761267290</v>
          </cell>
          <cell r="F200" t="str">
            <v>211101</v>
          </cell>
          <cell r="G200" t="str">
            <v>Nữ</v>
          </cell>
          <cell r="H200" t="str">
            <v>H. Thanh Liêm, Hà Nam</v>
          </cell>
          <cell r="I200" t="str">
            <v>K64CNTPC</v>
          </cell>
          <cell r="J200" t="str">
            <v>Công nghệ thực phẩm</v>
          </cell>
          <cell r="K200" t="str">
            <v>Đại học chính quy</v>
          </cell>
          <cell r="L200" t="str">
            <v>Công nghệ thực phẩm</v>
          </cell>
          <cell r="M200">
            <v>3.25</v>
          </cell>
          <cell r="N200" t="str">
            <v>Giỏi</v>
          </cell>
        </row>
        <row r="201">
          <cell r="B201">
            <v>645812</v>
          </cell>
          <cell r="C201" t="str">
            <v>Trần Khánh</v>
          </cell>
          <cell r="D201" t="str">
            <v>Nam</v>
          </cell>
          <cell r="E201" t="str">
            <v>037201004540</v>
          </cell>
          <cell r="F201" t="str">
            <v>230601</v>
          </cell>
          <cell r="G201" t="str">
            <v>Nam</v>
          </cell>
          <cell r="H201" t="str">
            <v>H. Văn Lâm, Hưng Yên</v>
          </cell>
          <cell r="I201" t="str">
            <v>K64CNTPC</v>
          </cell>
          <cell r="J201" t="str">
            <v>Công nghệ thực phẩm</v>
          </cell>
          <cell r="K201" t="str">
            <v>Đại học chính quy</v>
          </cell>
          <cell r="L201" t="str">
            <v>Công nghệ thực phẩm</v>
          </cell>
          <cell r="M201">
            <v>2.63</v>
          </cell>
          <cell r="N201" t="str">
            <v>Khá</v>
          </cell>
          <cell r="O201" t="str">
            <v>x</v>
          </cell>
          <cell r="P201" t="str">
            <v>x</v>
          </cell>
        </row>
        <row r="202">
          <cell r="B202">
            <v>642887</v>
          </cell>
          <cell r="C202" t="str">
            <v>Đỗ Thị</v>
          </cell>
          <cell r="D202" t="str">
            <v>Ngân</v>
          </cell>
          <cell r="E202" t="str">
            <v>264897928252</v>
          </cell>
          <cell r="F202" t="str">
            <v>260301</v>
          </cell>
          <cell r="G202" t="str">
            <v>Nữ</v>
          </cell>
          <cell r="H202" t="str">
            <v>H. Triệu Sơn, Thanh Hoá</v>
          </cell>
          <cell r="I202" t="str">
            <v>K64CNTPC</v>
          </cell>
          <cell r="J202" t="str">
            <v>Công nghệ thực phẩm</v>
          </cell>
          <cell r="K202" t="str">
            <v>Đại học chính quy</v>
          </cell>
          <cell r="L202" t="str">
            <v>Công nghệ thực phẩm</v>
          </cell>
          <cell r="M202">
            <v>3.13</v>
          </cell>
          <cell r="N202" t="str">
            <v>Khá</v>
          </cell>
          <cell r="O202" t="str">
            <v>x</v>
          </cell>
          <cell r="P202" t="str">
            <v>x</v>
          </cell>
        </row>
        <row r="203">
          <cell r="B203">
            <v>645349</v>
          </cell>
          <cell r="C203" t="str">
            <v>Hoàng Thị Thu</v>
          </cell>
          <cell r="D203" t="str">
            <v>Phượng</v>
          </cell>
          <cell r="E203" t="str">
            <v>033301004214</v>
          </cell>
          <cell r="F203" t="str">
            <v>031201</v>
          </cell>
          <cell r="G203" t="str">
            <v>Nữ</v>
          </cell>
          <cell r="H203" t="str">
            <v>H. Yên Mỹ, Hưng Yên</v>
          </cell>
          <cell r="I203" t="str">
            <v>K64CNTPC</v>
          </cell>
          <cell r="J203" t="str">
            <v>Công nghệ thực phẩm</v>
          </cell>
          <cell r="K203" t="str">
            <v>Đại học chính quy</v>
          </cell>
          <cell r="L203" t="str">
            <v>Công nghệ thực phẩm</v>
          </cell>
          <cell r="M203">
            <v>2.93</v>
          </cell>
          <cell r="N203" t="str">
            <v>Khá</v>
          </cell>
          <cell r="O203" t="str">
            <v>x</v>
          </cell>
          <cell r="P203" t="str">
            <v>x</v>
          </cell>
        </row>
        <row r="204">
          <cell r="B204">
            <v>645467</v>
          </cell>
          <cell r="C204" t="str">
            <v>Nguyễn Viết</v>
          </cell>
          <cell r="D204" t="str">
            <v>Quân</v>
          </cell>
          <cell r="E204" t="str">
            <v>263945638270</v>
          </cell>
          <cell r="F204" t="str">
            <v>281101</v>
          </cell>
          <cell r="G204" t="str">
            <v>Nam</v>
          </cell>
          <cell r="H204" t="str">
            <v>H. Thiệu Hóa, Thanh Hoá</v>
          </cell>
          <cell r="I204" t="str">
            <v>K64CNTPC</v>
          </cell>
          <cell r="J204" t="str">
            <v>Công nghệ thực phẩm</v>
          </cell>
          <cell r="K204" t="str">
            <v>Đại học chính quy</v>
          </cell>
          <cell r="L204" t="str">
            <v>Công nghệ thực phẩm</v>
          </cell>
          <cell r="M204">
            <v>2.58</v>
          </cell>
          <cell r="N204" t="str">
            <v>Khá</v>
          </cell>
          <cell r="O204" t="str">
            <v>x</v>
          </cell>
          <cell r="P204" t="str">
            <v>x</v>
          </cell>
        </row>
        <row r="205">
          <cell r="B205">
            <v>645426</v>
          </cell>
          <cell r="C205" t="str">
            <v>Trần Thị</v>
          </cell>
          <cell r="D205" t="str">
            <v>Thảnh</v>
          </cell>
          <cell r="E205" t="str">
            <v>274412435932</v>
          </cell>
          <cell r="F205" t="str">
            <v>290301</v>
          </cell>
          <cell r="G205" t="str">
            <v>Nữ</v>
          </cell>
          <cell r="H205" t="str">
            <v>H. Tiên Lữ, Hưng Yên</v>
          </cell>
          <cell r="I205" t="str">
            <v>K64CNTPC</v>
          </cell>
          <cell r="J205" t="str">
            <v>Công nghệ thực phẩm</v>
          </cell>
          <cell r="K205" t="str">
            <v>Đại học chính quy</v>
          </cell>
          <cell r="L205" t="str">
            <v>Công nghệ thực phẩm</v>
          </cell>
          <cell r="M205">
            <v>2.44</v>
          </cell>
          <cell r="N205" t="str">
            <v>Trung bình</v>
          </cell>
          <cell r="O205" t="str">
            <v>x</v>
          </cell>
          <cell r="P205" t="str">
            <v>x</v>
          </cell>
        </row>
        <row r="206">
          <cell r="B206">
            <v>645480</v>
          </cell>
          <cell r="C206" t="str">
            <v>Nguyễn Văn</v>
          </cell>
          <cell r="D206" t="str">
            <v>Thiết</v>
          </cell>
          <cell r="E206" t="str">
            <v>263945596376</v>
          </cell>
          <cell r="F206" t="str">
            <v>040601</v>
          </cell>
          <cell r="G206" t="str">
            <v>Nam</v>
          </cell>
          <cell r="H206" t="str">
            <v>H. Thiệu Hóa, Thanh Hoá</v>
          </cell>
          <cell r="I206" t="str">
            <v>K64CNTPC</v>
          </cell>
          <cell r="J206" t="str">
            <v>Công nghệ thực phẩm</v>
          </cell>
          <cell r="K206" t="str">
            <v>Đại học chính quy</v>
          </cell>
          <cell r="L206" t="str">
            <v>Công nghệ thực phẩm</v>
          </cell>
          <cell r="M206">
            <v>3.06</v>
          </cell>
          <cell r="N206" t="str">
            <v>Khá</v>
          </cell>
          <cell r="O206" t="str">
            <v>x</v>
          </cell>
          <cell r="P206" t="str">
            <v>x</v>
          </cell>
        </row>
        <row r="207">
          <cell r="B207">
            <v>645845</v>
          </cell>
          <cell r="C207" t="str">
            <v>Trần Văn</v>
          </cell>
          <cell r="D207" t="str">
            <v>Toàn</v>
          </cell>
          <cell r="E207" t="str">
            <v>001201022931</v>
          </cell>
          <cell r="F207" t="str">
            <v>051001</v>
          </cell>
          <cell r="G207" t="str">
            <v>Nam</v>
          </cell>
          <cell r="H207" t="str">
            <v>H. Chương Mỹ, Hà Nội</v>
          </cell>
          <cell r="I207" t="str">
            <v>K64CNTPC</v>
          </cell>
          <cell r="J207" t="str">
            <v>Công nghệ thực phẩm</v>
          </cell>
          <cell r="K207" t="str">
            <v>Đại học chính quy</v>
          </cell>
          <cell r="L207" t="str">
            <v>Công nghệ thực phẩm</v>
          </cell>
          <cell r="M207">
            <v>3.25</v>
          </cell>
          <cell r="N207" t="str">
            <v>Giỏi</v>
          </cell>
        </row>
        <row r="208">
          <cell r="B208">
            <v>645423</v>
          </cell>
          <cell r="C208" t="str">
            <v>Nguyễn Thị Thu</v>
          </cell>
          <cell r="D208" t="str">
            <v>Uyên</v>
          </cell>
          <cell r="E208" t="str">
            <v>266112175158</v>
          </cell>
          <cell r="F208" t="str">
            <v>220901</v>
          </cell>
          <cell r="G208" t="str">
            <v>Nữ</v>
          </cell>
          <cell r="H208" t="str">
            <v>H. Lương Tài, Bắc Ninh</v>
          </cell>
          <cell r="I208" t="str">
            <v>K64CNTPC</v>
          </cell>
          <cell r="J208" t="str">
            <v>Công nghệ thực phẩm</v>
          </cell>
          <cell r="K208" t="str">
            <v>Đại học chính quy</v>
          </cell>
          <cell r="L208" t="str">
            <v>Công nghệ thực phẩm</v>
          </cell>
          <cell r="M208">
            <v>2.87</v>
          </cell>
          <cell r="N208" t="str">
            <v>Khá</v>
          </cell>
          <cell r="O208" t="str">
            <v>x</v>
          </cell>
          <cell r="P208" t="str">
            <v>x</v>
          </cell>
        </row>
        <row r="209">
          <cell r="B209">
            <v>646051</v>
          </cell>
          <cell r="C209" t="str">
            <v>Phạm Thị Ngọc</v>
          </cell>
          <cell r="D209" t="str">
            <v>Anh</v>
          </cell>
          <cell r="E209" t="str">
            <v>184441373</v>
          </cell>
          <cell r="F209" t="str">
            <v>100101</v>
          </cell>
          <cell r="G209" t="str">
            <v>Nữ</v>
          </cell>
          <cell r="H209" t="str">
            <v>H. Hương Sơn, Hà Tĩnh</v>
          </cell>
          <cell r="I209" t="str">
            <v>K64CNTPD</v>
          </cell>
          <cell r="J209" t="str">
            <v>Công nghệ thực phẩm</v>
          </cell>
          <cell r="K209" t="str">
            <v>Đại học chính quy</v>
          </cell>
          <cell r="L209" t="str">
            <v>Công nghệ thực phẩm</v>
          </cell>
          <cell r="M209">
            <v>3.36</v>
          </cell>
          <cell r="N209" t="str">
            <v>Giỏi</v>
          </cell>
          <cell r="O209" t="str">
            <v>x</v>
          </cell>
          <cell r="P209" t="str">
            <v>x</v>
          </cell>
        </row>
        <row r="210">
          <cell r="B210">
            <v>646030</v>
          </cell>
          <cell r="C210" t="str">
            <v>Nguyễn Ngọc</v>
          </cell>
          <cell r="D210" t="str">
            <v>ánh</v>
          </cell>
          <cell r="E210" t="str">
            <v>035301003991</v>
          </cell>
          <cell r="F210" t="str">
            <v>170101</v>
          </cell>
          <cell r="G210" t="str">
            <v>Nữ</v>
          </cell>
          <cell r="H210" t="str">
            <v>H. Thanh Liêm, Hà Nam</v>
          </cell>
          <cell r="I210" t="str">
            <v>K64CNTPD</v>
          </cell>
          <cell r="J210" t="str">
            <v>Công nghệ thực phẩm</v>
          </cell>
          <cell r="K210" t="str">
            <v>Đại học chính quy</v>
          </cell>
          <cell r="L210" t="str">
            <v>Công nghệ thực phẩm</v>
          </cell>
          <cell r="M210">
            <v>2.83</v>
          </cell>
          <cell r="N210" t="str">
            <v>Khá</v>
          </cell>
          <cell r="O210" t="str">
            <v>x</v>
          </cell>
          <cell r="P210" t="str">
            <v>x</v>
          </cell>
        </row>
        <row r="211">
          <cell r="B211">
            <v>646110</v>
          </cell>
          <cell r="C211" t="str">
            <v>Phạm Thị</v>
          </cell>
          <cell r="D211" t="str">
            <v>Hằng</v>
          </cell>
          <cell r="E211" t="str">
            <v>035301003005</v>
          </cell>
          <cell r="F211" t="str">
            <v>110201</v>
          </cell>
          <cell r="G211" t="str">
            <v>Nữ</v>
          </cell>
          <cell r="H211" t="str">
            <v>TP Phủ Lý, Hà Nam</v>
          </cell>
          <cell r="I211" t="str">
            <v>K64CNTPD</v>
          </cell>
          <cell r="J211" t="str">
            <v>Công nghệ thực phẩm</v>
          </cell>
          <cell r="K211" t="str">
            <v>Đại học chính quy</v>
          </cell>
          <cell r="L211" t="str">
            <v>Công nghệ thực phẩm</v>
          </cell>
          <cell r="M211">
            <v>2.97</v>
          </cell>
          <cell r="N211" t="str">
            <v>Khá</v>
          </cell>
          <cell r="O211" t="str">
            <v>x</v>
          </cell>
          <cell r="P211" t="str">
            <v>x</v>
          </cell>
        </row>
        <row r="212">
          <cell r="B212">
            <v>646036</v>
          </cell>
          <cell r="C212" t="str">
            <v>Nguyễn Thị Hoàng</v>
          </cell>
          <cell r="D212" t="str">
            <v>Lan</v>
          </cell>
          <cell r="E212" t="str">
            <v>036301006490</v>
          </cell>
          <cell r="F212" t="str">
            <v>200601</v>
          </cell>
          <cell r="G212" t="str">
            <v>Nữ</v>
          </cell>
          <cell r="H212" t="str">
            <v>TP Nam Định, Nam Định</v>
          </cell>
          <cell r="I212" t="str">
            <v>K64CNTPD</v>
          </cell>
          <cell r="J212" t="str">
            <v>Công nghệ thực phẩm</v>
          </cell>
          <cell r="K212" t="str">
            <v>Đại học chính quy</v>
          </cell>
          <cell r="L212" t="str">
            <v>Công nghệ thực phẩm</v>
          </cell>
          <cell r="M212">
            <v>2.82</v>
          </cell>
          <cell r="N212" t="str">
            <v>Khá</v>
          </cell>
        </row>
        <row r="213">
          <cell r="B213">
            <v>646015</v>
          </cell>
          <cell r="C213" t="str">
            <v>Vũ Thị</v>
          </cell>
          <cell r="D213" t="str">
            <v>Ngọc</v>
          </cell>
          <cell r="E213" t="str">
            <v>036301011037</v>
          </cell>
          <cell r="F213" t="str">
            <v>171201</v>
          </cell>
          <cell r="G213" t="str">
            <v>Nữ</v>
          </cell>
          <cell r="H213" t="str">
            <v>H. Hải Hậu, Nam Định</v>
          </cell>
          <cell r="I213" t="str">
            <v>K64CNTPD</v>
          </cell>
          <cell r="J213" t="str">
            <v>Công nghệ thực phẩm</v>
          </cell>
          <cell r="K213" t="str">
            <v>Đại học chính quy</v>
          </cell>
          <cell r="L213" t="str">
            <v>Công nghệ thực phẩm</v>
          </cell>
          <cell r="M213">
            <v>2.82</v>
          </cell>
          <cell r="N213" t="str">
            <v>Khá</v>
          </cell>
          <cell r="O213" t="str">
            <v>x</v>
          </cell>
          <cell r="P213" t="str">
            <v>x</v>
          </cell>
        </row>
        <row r="214">
          <cell r="B214">
            <v>646734</v>
          </cell>
          <cell r="C214" t="str">
            <v>Nguyễn Thị Uý</v>
          </cell>
          <cell r="D214" t="str">
            <v>Thương</v>
          </cell>
          <cell r="E214" t="str">
            <v>001301022250</v>
          </cell>
          <cell r="F214" t="str">
            <v>030301</v>
          </cell>
          <cell r="G214" t="str">
            <v>Nữ</v>
          </cell>
          <cell r="H214" t="str">
            <v>H. Chương Mỹ, Hà Nội</v>
          </cell>
          <cell r="I214" t="str">
            <v>K64CNTPD</v>
          </cell>
          <cell r="J214" t="str">
            <v>Công nghệ thực phẩm</v>
          </cell>
          <cell r="K214" t="str">
            <v>Đại học chính quy</v>
          </cell>
          <cell r="L214" t="str">
            <v>Công nghệ thực phẩm</v>
          </cell>
          <cell r="M214">
            <v>2.76</v>
          </cell>
          <cell r="N214" t="str">
            <v>Khá</v>
          </cell>
          <cell r="O214" t="str">
            <v>x</v>
          </cell>
          <cell r="P214" t="str">
            <v>x</v>
          </cell>
        </row>
        <row r="215">
          <cell r="B215">
            <v>646694</v>
          </cell>
          <cell r="C215" t="str">
            <v>Đỗ Thị Vân</v>
          </cell>
          <cell r="D215" t="str">
            <v>Anh</v>
          </cell>
          <cell r="E215" t="str">
            <v>033301001771</v>
          </cell>
          <cell r="F215" t="str">
            <v>241001</v>
          </cell>
          <cell r="G215" t="str">
            <v>Nữ</v>
          </cell>
          <cell r="H215" t="str">
            <v>H. Văn Lâm, Hưng Yên</v>
          </cell>
          <cell r="I215" t="str">
            <v>K64CNTPE</v>
          </cell>
          <cell r="J215" t="str">
            <v>Công nghệ thực phẩm</v>
          </cell>
          <cell r="K215" t="str">
            <v>Đại học chính quy</v>
          </cell>
          <cell r="L215" t="str">
            <v>Công nghệ thực phẩm</v>
          </cell>
          <cell r="M215">
            <v>2.99</v>
          </cell>
          <cell r="N215" t="str">
            <v>Khá</v>
          </cell>
          <cell r="O215" t="str">
            <v>x</v>
          </cell>
          <cell r="P215" t="str">
            <v>x</v>
          </cell>
        </row>
        <row r="216">
          <cell r="B216">
            <v>646432</v>
          </cell>
          <cell r="C216" t="str">
            <v>Phạm Thị Phương</v>
          </cell>
          <cell r="D216" t="str">
            <v>Anh</v>
          </cell>
          <cell r="E216" t="str">
            <v>001301017286</v>
          </cell>
          <cell r="F216" t="str">
            <v>120701</v>
          </cell>
          <cell r="G216" t="str">
            <v>Nữ</v>
          </cell>
          <cell r="H216" t="str">
            <v>H. Đông Anh, Hà Nội</v>
          </cell>
          <cell r="I216" t="str">
            <v>K64CNTPE</v>
          </cell>
          <cell r="J216" t="str">
            <v>Công nghệ thực phẩm</v>
          </cell>
          <cell r="K216" t="str">
            <v>Đại học chính quy</v>
          </cell>
          <cell r="L216" t="str">
            <v>Công nghệ thực phẩm</v>
          </cell>
          <cell r="M216">
            <v>2.83</v>
          </cell>
          <cell r="N216" t="str">
            <v>Khá</v>
          </cell>
          <cell r="O216" t="str">
            <v>x</v>
          </cell>
          <cell r="P216" t="str">
            <v>x</v>
          </cell>
        </row>
        <row r="217">
          <cell r="B217">
            <v>642977</v>
          </cell>
          <cell r="C217" t="str">
            <v>Vũ Thị Lan</v>
          </cell>
          <cell r="D217" t="str">
            <v>Anh</v>
          </cell>
          <cell r="E217" t="str">
            <v>035301002817</v>
          </cell>
          <cell r="F217" t="str">
            <v>061001</v>
          </cell>
          <cell r="G217" t="str">
            <v>Nữ</v>
          </cell>
          <cell r="H217" t="str">
            <v>H. Bình Lục, Hà Nam</v>
          </cell>
          <cell r="I217" t="str">
            <v>K64CNTPE</v>
          </cell>
          <cell r="J217" t="str">
            <v>Công nghệ thực phẩm</v>
          </cell>
          <cell r="K217" t="str">
            <v>Đại học chính quy</v>
          </cell>
          <cell r="L217" t="str">
            <v>Công nghệ thực phẩm</v>
          </cell>
          <cell r="M217">
            <v>3.19</v>
          </cell>
          <cell r="N217" t="str">
            <v>Khá</v>
          </cell>
        </row>
        <row r="218">
          <cell r="B218">
            <v>642958</v>
          </cell>
          <cell r="C218" t="str">
            <v>Đỗ Linh</v>
          </cell>
          <cell r="D218" t="str">
            <v>Chi</v>
          </cell>
          <cell r="E218" t="str">
            <v>063540777</v>
          </cell>
          <cell r="F218" t="str">
            <v>080201</v>
          </cell>
          <cell r="G218" t="str">
            <v>Nữ</v>
          </cell>
          <cell r="H218" t="str">
            <v>H. Bảo Thắng, Lào Cai</v>
          </cell>
          <cell r="I218" t="str">
            <v>K64CNTPE</v>
          </cell>
          <cell r="J218" t="str">
            <v>Công nghệ thực phẩm</v>
          </cell>
          <cell r="K218" t="str">
            <v>Đại học chính quy</v>
          </cell>
          <cell r="L218" t="str">
            <v>Công nghệ thực phẩm</v>
          </cell>
          <cell r="M218">
            <v>2.74</v>
          </cell>
          <cell r="N218" t="str">
            <v>Khá</v>
          </cell>
          <cell r="O218" t="str">
            <v>x</v>
          </cell>
          <cell r="P218" t="str">
            <v>x</v>
          </cell>
        </row>
        <row r="219">
          <cell r="B219">
            <v>646784</v>
          </cell>
          <cell r="C219" t="str">
            <v>Lưu Thị</v>
          </cell>
          <cell r="D219" t="str">
            <v>Hảo</v>
          </cell>
          <cell r="E219" t="str">
            <v>036301011571</v>
          </cell>
          <cell r="F219" t="str">
            <v>200501</v>
          </cell>
          <cell r="G219" t="str">
            <v>Nữ</v>
          </cell>
          <cell r="H219" t="str">
            <v>H. Hải Hậu, Nam Định</v>
          </cell>
          <cell r="I219" t="str">
            <v>K64CNTPE</v>
          </cell>
          <cell r="J219" t="str">
            <v>Công nghệ thực phẩm</v>
          </cell>
          <cell r="K219" t="str">
            <v>Đại học chính quy</v>
          </cell>
          <cell r="L219" t="str">
            <v>Công nghệ thực phẩm</v>
          </cell>
          <cell r="M219">
            <v>2.79</v>
          </cell>
          <cell r="N219" t="str">
            <v>Khá</v>
          </cell>
        </row>
        <row r="220">
          <cell r="B220">
            <v>646783</v>
          </cell>
          <cell r="C220" t="str">
            <v>Nguyễn Thị Thúy</v>
          </cell>
          <cell r="D220" t="str">
            <v>Hằng</v>
          </cell>
          <cell r="E220" t="str">
            <v>036301011564</v>
          </cell>
          <cell r="F220" t="str">
            <v>130301</v>
          </cell>
          <cell r="G220" t="str">
            <v>Nữ</v>
          </cell>
          <cell r="H220" t="str">
            <v>H. Hải Hậu, Nam Định</v>
          </cell>
          <cell r="I220" t="str">
            <v>K64CNTPE</v>
          </cell>
          <cell r="J220" t="str">
            <v>Công nghệ thực phẩm</v>
          </cell>
          <cell r="K220" t="str">
            <v>Đại học chính quy</v>
          </cell>
          <cell r="L220" t="str">
            <v>Công nghệ thực phẩm</v>
          </cell>
          <cell r="M220">
            <v>2.79</v>
          </cell>
          <cell r="N220" t="str">
            <v>Khá</v>
          </cell>
          <cell r="O220" t="str">
            <v>x</v>
          </cell>
          <cell r="P220" t="str">
            <v>x</v>
          </cell>
        </row>
        <row r="221">
          <cell r="B221">
            <v>646371</v>
          </cell>
          <cell r="C221" t="str">
            <v>Trịnh Ngọc</v>
          </cell>
          <cell r="D221" t="str">
            <v>Lan</v>
          </cell>
          <cell r="E221" t="str">
            <v>033301002044</v>
          </cell>
          <cell r="F221" t="str">
            <v>220801</v>
          </cell>
          <cell r="G221" t="str">
            <v>Nữ</v>
          </cell>
          <cell r="H221" t="str">
            <v>H. Văn Lâm, Hưng Yên</v>
          </cell>
          <cell r="I221" t="str">
            <v>K64CNTPE</v>
          </cell>
          <cell r="J221" t="str">
            <v>Công nghệ thực phẩm</v>
          </cell>
          <cell r="K221" t="str">
            <v>Đại học chính quy</v>
          </cell>
          <cell r="L221" t="str">
            <v>Công nghệ thực phẩm</v>
          </cell>
          <cell r="M221">
            <v>2.92</v>
          </cell>
          <cell r="N221" t="str">
            <v>Khá</v>
          </cell>
        </row>
        <row r="222">
          <cell r="B222">
            <v>646501</v>
          </cell>
          <cell r="C222" t="str">
            <v>Cao Thị</v>
          </cell>
          <cell r="D222" t="str">
            <v>Liên</v>
          </cell>
          <cell r="E222" t="str">
            <v>187891933</v>
          </cell>
          <cell r="F222" t="str">
            <v>060601</v>
          </cell>
          <cell r="G222" t="str">
            <v>Nữ</v>
          </cell>
          <cell r="H222" t="str">
            <v>H. Diễn Châu, Nghệ An</v>
          </cell>
          <cell r="I222" t="str">
            <v>K64CNTPE</v>
          </cell>
          <cell r="J222" t="str">
            <v>Công nghệ thực phẩm</v>
          </cell>
          <cell r="K222" t="str">
            <v>Đại học chính quy</v>
          </cell>
          <cell r="L222" t="str">
            <v>Công nghệ thực phẩm</v>
          </cell>
          <cell r="M222">
            <v>2.87</v>
          </cell>
          <cell r="N222" t="str">
            <v>Khá</v>
          </cell>
          <cell r="O222" t="str">
            <v>x</v>
          </cell>
          <cell r="P222" t="str">
            <v>x</v>
          </cell>
        </row>
        <row r="223">
          <cell r="B223">
            <v>646575</v>
          </cell>
          <cell r="C223" t="str">
            <v>Trần Thị Hương</v>
          </cell>
          <cell r="D223" t="str">
            <v>Ly</v>
          </cell>
          <cell r="E223" t="str">
            <v>036301009244</v>
          </cell>
          <cell r="F223" t="str">
            <v>051001</v>
          </cell>
          <cell r="G223" t="str">
            <v>Nữ</v>
          </cell>
          <cell r="H223" t="str">
            <v>H. Vụ Bản, Nam Định</v>
          </cell>
          <cell r="I223" t="str">
            <v>K64CNTPE</v>
          </cell>
          <cell r="J223" t="str">
            <v>Công nghệ thực phẩm</v>
          </cell>
          <cell r="K223" t="str">
            <v>Đại học chính quy</v>
          </cell>
          <cell r="L223" t="str">
            <v>Công nghệ thực phẩm</v>
          </cell>
          <cell r="M223">
            <v>3.09</v>
          </cell>
          <cell r="N223" t="str">
            <v>Khá</v>
          </cell>
          <cell r="O223" t="str">
            <v>x</v>
          </cell>
          <cell r="P223" t="str">
            <v>x</v>
          </cell>
        </row>
        <row r="224">
          <cell r="B224">
            <v>646528</v>
          </cell>
          <cell r="C224" t="str">
            <v>Hoàng Ngọc</v>
          </cell>
          <cell r="D224" t="str">
            <v>Mai</v>
          </cell>
          <cell r="E224" t="str">
            <v>033301002394</v>
          </cell>
          <cell r="F224" t="str">
            <v>081101</v>
          </cell>
          <cell r="G224" t="str">
            <v>Nữ</v>
          </cell>
          <cell r="H224" t="str">
            <v>H. Yên Mỹ, Hưng Yên</v>
          </cell>
          <cell r="I224" t="str">
            <v>K64CNTPE</v>
          </cell>
          <cell r="J224" t="str">
            <v>Công nghệ thực phẩm</v>
          </cell>
          <cell r="K224" t="str">
            <v>Đại học chính quy</v>
          </cell>
          <cell r="L224" t="str">
            <v>Công nghệ thực phẩm</v>
          </cell>
          <cell r="M224">
            <v>2.92</v>
          </cell>
          <cell r="N224" t="str">
            <v>Khá</v>
          </cell>
          <cell r="O224" t="str">
            <v>x</v>
          </cell>
          <cell r="P224" t="str">
            <v>x</v>
          </cell>
        </row>
        <row r="225">
          <cell r="B225">
            <v>646326</v>
          </cell>
          <cell r="C225" t="str">
            <v>Nguyễn Thị</v>
          </cell>
          <cell r="D225" t="str">
            <v>Na</v>
          </cell>
          <cell r="E225" t="str">
            <v>036301011300</v>
          </cell>
          <cell r="F225" t="str">
            <v>090101</v>
          </cell>
          <cell r="G225" t="str">
            <v>Nữ</v>
          </cell>
          <cell r="H225" t="str">
            <v>H. Hải Hậu, Nam Định</v>
          </cell>
          <cell r="I225" t="str">
            <v>K64CNTPE</v>
          </cell>
          <cell r="J225" t="str">
            <v>Công nghệ thực phẩm</v>
          </cell>
          <cell r="K225" t="str">
            <v>Đại học chính quy</v>
          </cell>
          <cell r="L225" t="str">
            <v>Công nghệ thực phẩm</v>
          </cell>
          <cell r="M225">
            <v>2.42</v>
          </cell>
          <cell r="N225" t="str">
            <v>Trung bình</v>
          </cell>
          <cell r="O225" t="str">
            <v>x</v>
          </cell>
          <cell r="P225" t="str">
            <v>x</v>
          </cell>
        </row>
        <row r="226">
          <cell r="B226">
            <v>646307</v>
          </cell>
          <cell r="C226" t="str">
            <v>Nguyễn Hoàng</v>
          </cell>
          <cell r="D226" t="str">
            <v>Nga</v>
          </cell>
          <cell r="E226" t="str">
            <v>033301006772</v>
          </cell>
          <cell r="F226" t="str">
            <v>241201</v>
          </cell>
          <cell r="G226" t="str">
            <v>Nữ</v>
          </cell>
          <cell r="H226" t="str">
            <v>H. Ân Thi, Hưng Yên</v>
          </cell>
          <cell r="I226" t="str">
            <v>K64CNTPE</v>
          </cell>
          <cell r="J226" t="str">
            <v>Công nghệ thực phẩm</v>
          </cell>
          <cell r="K226" t="str">
            <v>Đại học chính quy</v>
          </cell>
          <cell r="L226" t="str">
            <v>Công nghệ thực phẩm</v>
          </cell>
          <cell r="M226">
            <v>2.97</v>
          </cell>
          <cell r="N226" t="str">
            <v>Khá</v>
          </cell>
          <cell r="O226" t="str">
            <v>x</v>
          </cell>
          <cell r="P226" t="str">
            <v>x</v>
          </cell>
        </row>
        <row r="227">
          <cell r="B227">
            <v>646429</v>
          </cell>
          <cell r="C227" t="str">
            <v>Đào Hồng</v>
          </cell>
          <cell r="D227" t="str">
            <v>Ngân</v>
          </cell>
          <cell r="E227" t="str">
            <v>036301001636</v>
          </cell>
          <cell r="F227" t="str">
            <v>250801</v>
          </cell>
          <cell r="G227" t="str">
            <v>Nữ</v>
          </cell>
          <cell r="H227" t="str">
            <v>H. Vụ Bản, Nam Định</v>
          </cell>
          <cell r="I227" t="str">
            <v>K64CNTPE</v>
          </cell>
          <cell r="J227" t="str">
            <v>Công nghệ thực phẩm</v>
          </cell>
          <cell r="K227" t="str">
            <v>Đại học chính quy</v>
          </cell>
          <cell r="L227" t="str">
            <v>Công nghệ thực phẩm</v>
          </cell>
          <cell r="M227">
            <v>2.85</v>
          </cell>
          <cell r="N227" t="str">
            <v>Khá</v>
          </cell>
          <cell r="O227" t="str">
            <v>x</v>
          </cell>
          <cell r="P227" t="str">
            <v>x</v>
          </cell>
        </row>
        <row r="228">
          <cell r="B228">
            <v>646587</v>
          </cell>
          <cell r="C228" t="str">
            <v>Trần Thị</v>
          </cell>
          <cell r="D228" t="str">
            <v>Như</v>
          </cell>
          <cell r="E228" t="str">
            <v>034301006666</v>
          </cell>
          <cell r="F228" t="str">
            <v>210701</v>
          </cell>
          <cell r="G228" t="str">
            <v>Nữ</v>
          </cell>
          <cell r="H228" t="str">
            <v>H. Hưng Hà, Thái Bình</v>
          </cell>
          <cell r="I228" t="str">
            <v>K64CNTPE</v>
          </cell>
          <cell r="J228" t="str">
            <v>Công nghệ thực phẩm</v>
          </cell>
          <cell r="K228" t="str">
            <v>Đại học chính quy</v>
          </cell>
          <cell r="L228" t="str">
            <v>Công nghệ thực phẩm</v>
          </cell>
          <cell r="M228">
            <v>3.36</v>
          </cell>
          <cell r="N228" t="str">
            <v>Giỏi</v>
          </cell>
        </row>
        <row r="229">
          <cell r="B229">
            <v>642959</v>
          </cell>
          <cell r="C229" t="str">
            <v>Nguyễn Văn</v>
          </cell>
          <cell r="D229" t="str">
            <v>Thái</v>
          </cell>
          <cell r="E229" t="str">
            <v>001201010018</v>
          </cell>
          <cell r="F229" t="str">
            <v>280201</v>
          </cell>
          <cell r="G229" t="str">
            <v>Nam</v>
          </cell>
          <cell r="H229" t="str">
            <v>H. Thường Tín, Hà Nội</v>
          </cell>
          <cell r="I229" t="str">
            <v>K64CNTPE</v>
          </cell>
          <cell r="J229" t="str">
            <v>Công nghệ thực phẩm</v>
          </cell>
          <cell r="K229" t="str">
            <v>Đại học chính quy</v>
          </cell>
          <cell r="L229" t="str">
            <v>Công nghệ thực phẩm</v>
          </cell>
          <cell r="M229">
            <v>2.71</v>
          </cell>
          <cell r="N229" t="str">
            <v>Khá</v>
          </cell>
          <cell r="O229" t="str">
            <v>x</v>
          </cell>
          <cell r="P229" t="str">
            <v>x</v>
          </cell>
        </row>
        <row r="230">
          <cell r="B230">
            <v>646702</v>
          </cell>
          <cell r="C230" t="str">
            <v>Trần Thị Phương</v>
          </cell>
          <cell r="D230" t="str">
            <v>Thảo</v>
          </cell>
          <cell r="E230" t="str">
            <v>030301002144</v>
          </cell>
          <cell r="F230" t="str">
            <v>070201</v>
          </cell>
          <cell r="G230" t="str">
            <v>Nữ</v>
          </cell>
          <cell r="H230" t="str">
            <v>H. Kim Thành, Hải Dương</v>
          </cell>
          <cell r="I230" t="str">
            <v>K64CNTPE</v>
          </cell>
          <cell r="J230" t="str">
            <v>Công nghệ thực phẩm</v>
          </cell>
          <cell r="K230" t="str">
            <v>Đại học chính quy</v>
          </cell>
          <cell r="L230" t="str">
            <v>Công nghệ thực phẩm</v>
          </cell>
          <cell r="M230">
            <v>3.37</v>
          </cell>
          <cell r="N230" t="str">
            <v>Giỏi</v>
          </cell>
        </row>
        <row r="231">
          <cell r="B231">
            <v>646536</v>
          </cell>
          <cell r="C231" t="str">
            <v>Lê Thị Lệ</v>
          </cell>
          <cell r="D231" t="str">
            <v>Thúy</v>
          </cell>
          <cell r="E231" t="str">
            <v>038301007472</v>
          </cell>
          <cell r="F231" t="str">
            <v>220701</v>
          </cell>
          <cell r="G231" t="str">
            <v>Nữ</v>
          </cell>
          <cell r="H231" t="str">
            <v>H. Hậu Lộc, Thanh Hoá</v>
          </cell>
          <cell r="I231" t="str">
            <v>K64CNTPE</v>
          </cell>
          <cell r="J231" t="str">
            <v>Công nghệ thực phẩm</v>
          </cell>
          <cell r="K231" t="str">
            <v>Đại học chính quy</v>
          </cell>
          <cell r="L231" t="str">
            <v>Công nghệ thực phẩm</v>
          </cell>
          <cell r="M231">
            <v>2.84</v>
          </cell>
          <cell r="N231" t="str">
            <v>Khá</v>
          </cell>
          <cell r="O231" t="str">
            <v>x</v>
          </cell>
          <cell r="P231" t="str">
            <v>x</v>
          </cell>
        </row>
        <row r="232">
          <cell r="B232">
            <v>646573</v>
          </cell>
          <cell r="C232" t="str">
            <v>Tô Hoài</v>
          </cell>
          <cell r="D232" t="str">
            <v>Thương</v>
          </cell>
          <cell r="E232" t="str">
            <v>030301003160</v>
          </cell>
          <cell r="F232" t="str">
            <v>070301</v>
          </cell>
          <cell r="G232" t="str">
            <v>Nữ</v>
          </cell>
          <cell r="H232" t="str">
            <v>Thành phố Cần Thơ</v>
          </cell>
          <cell r="I232" t="str">
            <v>K64CNTPE</v>
          </cell>
          <cell r="J232" t="str">
            <v>Công nghệ thực phẩm</v>
          </cell>
          <cell r="K232" t="str">
            <v>Đại học chính quy</v>
          </cell>
          <cell r="L232" t="str">
            <v>Công nghệ thực phẩm</v>
          </cell>
          <cell r="M232">
            <v>2.72</v>
          </cell>
          <cell r="N232" t="str">
            <v>Khá</v>
          </cell>
          <cell r="O232" t="str">
            <v>x</v>
          </cell>
          <cell r="P232" t="str">
            <v>x</v>
          </cell>
        </row>
        <row r="233">
          <cell r="B233">
            <v>640881</v>
          </cell>
          <cell r="C233" t="str">
            <v>Nguyễn Thị Ngọc</v>
          </cell>
          <cell r="D233" t="str">
            <v>Lan</v>
          </cell>
          <cell r="E233" t="str">
            <v>122345417</v>
          </cell>
          <cell r="F233" t="str">
            <v>020901</v>
          </cell>
          <cell r="G233" t="str">
            <v>Nữ</v>
          </cell>
          <cell r="H233" t="str">
            <v>H. Lục Nam, Bắc Giang</v>
          </cell>
          <cell r="I233" t="str">
            <v>K64KDTPA</v>
          </cell>
          <cell r="J233" t="str">
            <v>Công nghệ thực phẩm</v>
          </cell>
          <cell r="K233" t="str">
            <v>Đại học chính quy</v>
          </cell>
          <cell r="L233" t="str">
            <v>Công nghệ và Kinh doanh thực phẩm</v>
          </cell>
          <cell r="M233">
            <v>3.18</v>
          </cell>
          <cell r="N233" t="str">
            <v>Khá</v>
          </cell>
          <cell r="O233" t="str">
            <v>x</v>
          </cell>
          <cell r="P233" t="str">
            <v>x</v>
          </cell>
        </row>
        <row r="234">
          <cell r="B234">
            <v>647158</v>
          </cell>
          <cell r="C234" t="str">
            <v>Phạm Thị Ngọc</v>
          </cell>
          <cell r="D234" t="str">
            <v>Lan</v>
          </cell>
          <cell r="E234" t="str">
            <v>034301008535</v>
          </cell>
          <cell r="F234" t="str">
            <v>121201</v>
          </cell>
          <cell r="G234" t="str">
            <v>Nữ</v>
          </cell>
          <cell r="H234" t="str">
            <v>H. Đông Hưng, Thái Bình</v>
          </cell>
          <cell r="I234" t="str">
            <v>K64KDTPA</v>
          </cell>
          <cell r="J234" t="str">
            <v>Công nghệ thực phẩm</v>
          </cell>
          <cell r="K234" t="str">
            <v>Đại học chính quy</v>
          </cell>
          <cell r="L234" t="str">
            <v>Công nghệ và Kinh doanh thực phẩm</v>
          </cell>
          <cell r="M234">
            <v>3.03</v>
          </cell>
          <cell r="N234" t="str">
            <v>Khá</v>
          </cell>
          <cell r="O234" t="str">
            <v>x</v>
          </cell>
          <cell r="P234" t="str">
            <v>x</v>
          </cell>
        </row>
        <row r="235">
          <cell r="B235">
            <v>646018</v>
          </cell>
          <cell r="C235" t="str">
            <v>Nguyễn Thị Bích</v>
          </cell>
          <cell r="D235" t="str">
            <v>Ngọc</v>
          </cell>
          <cell r="E235" t="str">
            <v>034301004495</v>
          </cell>
          <cell r="F235" t="str">
            <v>200101</v>
          </cell>
          <cell r="G235" t="str">
            <v>Nữ</v>
          </cell>
          <cell r="H235" t="str">
            <v>H. Kiến Xương, Thái Bình</v>
          </cell>
          <cell r="I235" t="str">
            <v>K64KDTPA</v>
          </cell>
          <cell r="J235" t="str">
            <v>Công nghệ thực phẩm</v>
          </cell>
          <cell r="K235" t="str">
            <v>Đại học chính quy</v>
          </cell>
          <cell r="L235" t="str">
            <v>Công nghệ và Kinh doanh thực phẩm</v>
          </cell>
          <cell r="M235">
            <v>2.85</v>
          </cell>
          <cell r="N235" t="str">
            <v>Khá</v>
          </cell>
        </row>
        <row r="236">
          <cell r="B236">
            <v>641377</v>
          </cell>
          <cell r="C236" t="str">
            <v>Nguyễn Thị Hà</v>
          </cell>
          <cell r="D236" t="str">
            <v>Nhi</v>
          </cell>
          <cell r="E236" t="str">
            <v>274171417952</v>
          </cell>
          <cell r="F236" t="str">
            <v>260701</v>
          </cell>
          <cell r="G236" t="str">
            <v>Nữ</v>
          </cell>
          <cell r="H236" t="str">
            <v>H. Kim Bảng, Hà Nam</v>
          </cell>
          <cell r="I236" t="str">
            <v>K64KDTPA</v>
          </cell>
          <cell r="J236" t="str">
            <v>Công nghệ thực phẩm</v>
          </cell>
          <cell r="K236" t="str">
            <v>Đại học chính quy</v>
          </cell>
          <cell r="L236" t="str">
            <v>Công nghệ và Kinh doanh thực phẩm</v>
          </cell>
          <cell r="M236">
            <v>2.65</v>
          </cell>
          <cell r="N236" t="str">
            <v>Khá</v>
          </cell>
        </row>
        <row r="237">
          <cell r="B237">
            <v>640860</v>
          </cell>
          <cell r="C237" t="str">
            <v>Lê Thị Thu</v>
          </cell>
          <cell r="D237" t="str">
            <v>Phương</v>
          </cell>
          <cell r="E237" t="str">
            <v>001301002758</v>
          </cell>
          <cell r="F237" t="str">
            <v>090701</v>
          </cell>
          <cell r="G237" t="str">
            <v>Nữ</v>
          </cell>
          <cell r="H237" t="str">
            <v>H. Gia Lâm, Hà Nội</v>
          </cell>
          <cell r="I237" t="str">
            <v>K64KDTPA</v>
          </cell>
          <cell r="J237" t="str">
            <v>Công nghệ thực phẩm</v>
          </cell>
          <cell r="K237" t="str">
            <v>Đại học chính quy</v>
          </cell>
          <cell r="L237" t="str">
            <v>Công nghệ và Kinh doanh thực phẩm</v>
          </cell>
          <cell r="M237">
            <v>3.25</v>
          </cell>
          <cell r="N237" t="str">
            <v>Giỏi</v>
          </cell>
          <cell r="O237" t="str">
            <v>x</v>
          </cell>
          <cell r="P237" t="str">
            <v>x</v>
          </cell>
        </row>
        <row r="238">
          <cell r="B238">
            <v>646097</v>
          </cell>
          <cell r="C238" t="str">
            <v>Ngô Thị Thanh</v>
          </cell>
          <cell r="D238" t="str">
            <v>Tâm</v>
          </cell>
          <cell r="E238" t="str">
            <v>122348998</v>
          </cell>
          <cell r="F238" t="str">
            <v>200801</v>
          </cell>
          <cell r="G238" t="str">
            <v>Nữ</v>
          </cell>
          <cell r="H238" t="str">
            <v>H. Hiệp Hòa, Bắc Giang</v>
          </cell>
          <cell r="I238" t="str">
            <v>K64KDTPA</v>
          </cell>
          <cell r="J238" t="str">
            <v>Công nghệ thực phẩm</v>
          </cell>
          <cell r="K238" t="str">
            <v>Đại học chính quy</v>
          </cell>
          <cell r="L238" t="str">
            <v>Công nghệ và Kinh doanh thực phẩm</v>
          </cell>
          <cell r="M238">
            <v>2.73</v>
          </cell>
          <cell r="N238" t="str">
            <v>Khá</v>
          </cell>
        </row>
        <row r="239">
          <cell r="B239">
            <v>645226</v>
          </cell>
          <cell r="C239" t="str">
            <v>Nguyễn Thị</v>
          </cell>
          <cell r="D239" t="str">
            <v>Tươi</v>
          </cell>
          <cell r="E239" t="str">
            <v>267018160140</v>
          </cell>
          <cell r="F239" t="str">
            <v>090101</v>
          </cell>
          <cell r="G239" t="str">
            <v>Nữ</v>
          </cell>
          <cell r="H239" t="str">
            <v>Thị xã Từ Sơn, Bắc Ninh</v>
          </cell>
          <cell r="I239" t="str">
            <v>K64KDTPA</v>
          </cell>
          <cell r="J239" t="str">
            <v>Công nghệ thực phẩm</v>
          </cell>
          <cell r="K239" t="str">
            <v>Đại học chính quy</v>
          </cell>
          <cell r="L239" t="str">
            <v>Công nghệ và Kinh doanh thực phẩm</v>
          </cell>
          <cell r="M239">
            <v>2.62</v>
          </cell>
          <cell r="N239" t="str">
            <v>Khá</v>
          </cell>
        </row>
        <row r="240">
          <cell r="B240">
            <v>646344</v>
          </cell>
          <cell r="C240" t="str">
            <v>Trần Hữu</v>
          </cell>
          <cell r="D240" t="str">
            <v>Đan</v>
          </cell>
          <cell r="E240" t="str">
            <v>001201000623</v>
          </cell>
          <cell r="F240" t="str">
            <v>110301</v>
          </cell>
          <cell r="G240" t="str">
            <v>Nam</v>
          </cell>
          <cell r="H240" t="str">
            <v>Quận Long Biên, Hà Nội</v>
          </cell>
          <cell r="I240" t="str">
            <v>K64QLTP</v>
          </cell>
          <cell r="J240" t="str">
            <v>Công nghệ thực phẩm</v>
          </cell>
          <cell r="K240" t="str">
            <v>Đại học chính quy</v>
          </cell>
          <cell r="L240" t="str">
            <v>Công nghệ thực phẩm</v>
          </cell>
          <cell r="M240">
            <v>2.8</v>
          </cell>
          <cell r="N240" t="str">
            <v>Khá</v>
          </cell>
        </row>
        <row r="241">
          <cell r="B241">
            <v>646868</v>
          </cell>
          <cell r="C241" t="str">
            <v>Lê Dương Hải</v>
          </cell>
          <cell r="D241" t="str">
            <v>Đăng</v>
          </cell>
          <cell r="E241" t="str">
            <v>001201025517</v>
          </cell>
          <cell r="F241" t="str">
            <v>201201</v>
          </cell>
          <cell r="G241" t="str">
            <v>Nam</v>
          </cell>
          <cell r="H241" t="str">
            <v>H. Gia Lâm, Hà Nội</v>
          </cell>
          <cell r="I241" t="str">
            <v>K64QLTP</v>
          </cell>
          <cell r="J241" t="str">
            <v>Công nghệ thực phẩm</v>
          </cell>
          <cell r="K241" t="str">
            <v>Đại học chính quy</v>
          </cell>
          <cell r="L241" t="str">
            <v>Công nghệ thực phẩm</v>
          </cell>
          <cell r="M241">
            <v>2.54</v>
          </cell>
          <cell r="N241" t="str">
            <v>Khá</v>
          </cell>
        </row>
        <row r="242">
          <cell r="B242">
            <v>642293</v>
          </cell>
          <cell r="C242" t="str">
            <v>Nguyễn Thị Thu</v>
          </cell>
          <cell r="D242" t="str">
            <v>Hà</v>
          </cell>
          <cell r="E242" t="str">
            <v>264886474058</v>
          </cell>
          <cell r="F242" t="str">
            <v>050701</v>
          </cell>
          <cell r="G242" t="str">
            <v>Nữ</v>
          </cell>
          <cell r="H242" t="str">
            <v>H. Gia Lâm, Hà Nội</v>
          </cell>
          <cell r="I242" t="str">
            <v>K64QLTP</v>
          </cell>
          <cell r="J242" t="str">
            <v>Công nghệ thực phẩm</v>
          </cell>
          <cell r="K242" t="str">
            <v>Đại học chính quy</v>
          </cell>
          <cell r="L242" t="str">
            <v>Công nghệ thực phẩm</v>
          </cell>
          <cell r="M242">
            <v>2.5299999999999998</v>
          </cell>
          <cell r="N242" t="str">
            <v>Khá</v>
          </cell>
        </row>
        <row r="243">
          <cell r="B243">
            <v>642650</v>
          </cell>
          <cell r="C243" t="str">
            <v>Lê Thanh</v>
          </cell>
          <cell r="D243" t="str">
            <v>Hải</v>
          </cell>
          <cell r="E243" t="str">
            <v>265147944454</v>
          </cell>
          <cell r="F243" t="str">
            <v>260701</v>
          </cell>
          <cell r="G243" t="str">
            <v>Nam</v>
          </cell>
          <cell r="H243" t="str">
            <v>H. Hà Trung, Thanh Hoá</v>
          </cell>
          <cell r="I243" t="str">
            <v>K64QLTP</v>
          </cell>
          <cell r="J243" t="str">
            <v>Công nghệ thực phẩm</v>
          </cell>
          <cell r="K243" t="str">
            <v>Đại học chính quy</v>
          </cell>
          <cell r="L243" t="str">
            <v>Công nghệ thực phẩm</v>
          </cell>
          <cell r="M243">
            <v>2.71</v>
          </cell>
          <cell r="N243" t="str">
            <v>Khá</v>
          </cell>
        </row>
        <row r="244">
          <cell r="B244">
            <v>646531</v>
          </cell>
          <cell r="C244" t="str">
            <v>Nguyễn Thị Việt</v>
          </cell>
          <cell r="D244" t="str">
            <v>Hoa</v>
          </cell>
          <cell r="E244" t="str">
            <v>184432400</v>
          </cell>
          <cell r="F244" t="str">
            <v>160401</v>
          </cell>
          <cell r="G244" t="str">
            <v>Nữ</v>
          </cell>
          <cell r="H244" t="str">
            <v>H. Can Lộc, Hà Tĩnh</v>
          </cell>
          <cell r="I244" t="str">
            <v>K64QLTP</v>
          </cell>
          <cell r="J244" t="str">
            <v>Công nghệ thực phẩm</v>
          </cell>
          <cell r="K244" t="str">
            <v>Đại học chính quy</v>
          </cell>
          <cell r="L244" t="str">
            <v>Công nghệ thực phẩm</v>
          </cell>
          <cell r="M244">
            <v>3.38</v>
          </cell>
          <cell r="N244" t="str">
            <v>Giỏi</v>
          </cell>
          <cell r="O244" t="str">
            <v>x</v>
          </cell>
          <cell r="P244" t="str">
            <v>x</v>
          </cell>
        </row>
        <row r="245">
          <cell r="B245">
            <v>645295</v>
          </cell>
          <cell r="C245" t="str">
            <v>Nguyễn Thị</v>
          </cell>
          <cell r="D245" t="str">
            <v>Lan</v>
          </cell>
          <cell r="E245" t="str">
            <v>266283014288</v>
          </cell>
          <cell r="F245" t="str">
            <v>231001</v>
          </cell>
          <cell r="G245" t="str">
            <v>Nữ</v>
          </cell>
          <cell r="H245" t="str">
            <v>TP Thanh Hóa, Thanh Hoá</v>
          </cell>
          <cell r="I245" t="str">
            <v>K64QLTP</v>
          </cell>
          <cell r="J245" t="str">
            <v>Công nghệ thực phẩm</v>
          </cell>
          <cell r="K245" t="str">
            <v>Đại học chính quy</v>
          </cell>
          <cell r="L245" t="str">
            <v>Công nghệ thực phẩm</v>
          </cell>
          <cell r="M245">
            <v>3.08</v>
          </cell>
          <cell r="N245" t="str">
            <v>Khá</v>
          </cell>
        </row>
        <row r="246">
          <cell r="B246">
            <v>647040</v>
          </cell>
          <cell r="C246" t="str">
            <v>Vũ Thị Thúy</v>
          </cell>
          <cell r="D246" t="str">
            <v>Nga</v>
          </cell>
          <cell r="E246" t="str">
            <v>036301000697</v>
          </cell>
          <cell r="F246" t="str">
            <v>090601</v>
          </cell>
          <cell r="G246" t="str">
            <v>Nữ</v>
          </cell>
          <cell r="H246" t="str">
            <v>H. Nghĩa Hưng, Nam Định</v>
          </cell>
          <cell r="I246" t="str">
            <v>K64QLTP</v>
          </cell>
          <cell r="J246" t="str">
            <v>Công nghệ thực phẩm</v>
          </cell>
          <cell r="K246" t="str">
            <v>Đại học chính quy</v>
          </cell>
          <cell r="L246" t="str">
            <v>Công nghệ thực phẩm</v>
          </cell>
          <cell r="M246">
            <v>2.96</v>
          </cell>
          <cell r="N246" t="str">
            <v>Khá</v>
          </cell>
          <cell r="O246" t="str">
            <v>x</v>
          </cell>
          <cell r="P246" t="str">
            <v>x</v>
          </cell>
        </row>
        <row r="247">
          <cell r="B247">
            <v>646057</v>
          </cell>
          <cell r="C247" t="str">
            <v>Phạm Thị</v>
          </cell>
          <cell r="D247" t="str">
            <v>Phương</v>
          </cell>
          <cell r="E247" t="str">
            <v>066301000200</v>
          </cell>
          <cell r="F247" t="str">
            <v>160601</v>
          </cell>
          <cell r="G247" t="str">
            <v>Nữ</v>
          </cell>
          <cell r="H247" t="str">
            <v>H. Thiệu Hóa, Thanh Hoá</v>
          </cell>
          <cell r="I247" t="str">
            <v>K64QLTP</v>
          </cell>
          <cell r="J247" t="str">
            <v>Công nghệ thực phẩm</v>
          </cell>
          <cell r="K247" t="str">
            <v>Đại học chính quy</v>
          </cell>
          <cell r="L247" t="str">
            <v>Công nghệ thực phẩm</v>
          </cell>
          <cell r="M247">
            <v>2.84</v>
          </cell>
          <cell r="N247" t="str">
            <v>Khá</v>
          </cell>
        </row>
        <row r="248">
          <cell r="B248">
            <v>646492</v>
          </cell>
          <cell r="C248" t="str">
            <v>Lê Thị</v>
          </cell>
          <cell r="D248" t="str">
            <v>Tân</v>
          </cell>
          <cell r="E248" t="str">
            <v>184428273</v>
          </cell>
          <cell r="F248" t="str">
            <v>030101</v>
          </cell>
          <cell r="G248" t="str">
            <v>Nữ</v>
          </cell>
          <cell r="H248" t="str">
            <v>H. Can Lộc, Hà Tĩnh</v>
          </cell>
          <cell r="I248" t="str">
            <v>K64QLTP</v>
          </cell>
          <cell r="J248" t="str">
            <v>Công nghệ thực phẩm</v>
          </cell>
          <cell r="K248" t="str">
            <v>Đại học chính quy</v>
          </cell>
          <cell r="L248" t="str">
            <v>Công nghệ thực phẩm</v>
          </cell>
          <cell r="M248">
            <v>3.22</v>
          </cell>
          <cell r="N248" t="str">
            <v>Giỏi</v>
          </cell>
          <cell r="O248" t="str">
            <v>x</v>
          </cell>
          <cell r="P248" t="str">
            <v>x</v>
          </cell>
        </row>
        <row r="249">
          <cell r="B249">
            <v>641108</v>
          </cell>
          <cell r="C249" t="str">
            <v>Nguyễn Thị</v>
          </cell>
          <cell r="D249" t="str">
            <v>Xuyên</v>
          </cell>
          <cell r="E249" t="str">
            <v>265138279986</v>
          </cell>
          <cell r="F249" t="str">
            <v>250401</v>
          </cell>
          <cell r="G249" t="str">
            <v>Nữ</v>
          </cell>
          <cell r="H249" t="str">
            <v>H. Đông Anh, Hà Nội</v>
          </cell>
          <cell r="I249" t="str">
            <v>K64QLTP</v>
          </cell>
          <cell r="J249" t="str">
            <v>Công nghệ thực phẩm</v>
          </cell>
          <cell r="K249" t="str">
            <v>Đại học chính quy</v>
          </cell>
          <cell r="L249" t="str">
            <v>Công nghệ thực phẩm</v>
          </cell>
          <cell r="M249">
            <v>2.94</v>
          </cell>
          <cell r="N249" t="str">
            <v>Khá</v>
          </cell>
          <cell r="O249" t="str">
            <v>x</v>
          </cell>
          <cell r="P249" t="str">
            <v>x</v>
          </cell>
        </row>
        <row r="250">
          <cell r="B250">
            <v>630104</v>
          </cell>
          <cell r="C250" t="str">
            <v>Phạm Thị Kim</v>
          </cell>
          <cell r="D250" t="str">
            <v>Anh</v>
          </cell>
          <cell r="E250" t="str">
            <v>142930541</v>
          </cell>
          <cell r="F250" t="str">
            <v>231299</v>
          </cell>
          <cell r="G250" t="str">
            <v>Nữ</v>
          </cell>
          <cell r="H250" t="str">
            <v>Huyện Gia Lộc, Hải Dương</v>
          </cell>
          <cell r="I250" t="str">
            <v>K63ENGA</v>
          </cell>
          <cell r="J250" t="str">
            <v>Du lịch và Ngoại ngữ</v>
          </cell>
          <cell r="K250" t="str">
            <v>Đại học chính quy</v>
          </cell>
          <cell r="L250" t="str">
            <v>Ngôn ngữ Anh</v>
          </cell>
          <cell r="M250">
            <v>3.42</v>
          </cell>
          <cell r="N250" t="str">
            <v>Khá</v>
          </cell>
        </row>
        <row r="251">
          <cell r="B251">
            <v>630111</v>
          </cell>
          <cell r="C251" t="str">
            <v>Nguyễn Thị</v>
          </cell>
          <cell r="D251" t="str">
            <v>Huyền</v>
          </cell>
          <cell r="E251" t="str">
            <v>037300001049</v>
          </cell>
          <cell r="F251" t="str">
            <v>210100</v>
          </cell>
          <cell r="G251" t="str">
            <v>Nữ</v>
          </cell>
          <cell r="H251" t="str">
            <v>H. Yên Khánh, Ninh Bình</v>
          </cell>
          <cell r="I251" t="str">
            <v>K63ENGA</v>
          </cell>
          <cell r="J251" t="str">
            <v>Du lịch và Ngoại ngữ</v>
          </cell>
          <cell r="K251" t="str">
            <v>Đại học chính quy</v>
          </cell>
          <cell r="L251" t="str">
            <v>Ngôn ngữ Anh</v>
          </cell>
          <cell r="M251">
            <v>2.8</v>
          </cell>
          <cell r="N251" t="str">
            <v>Khá</v>
          </cell>
        </row>
        <row r="252">
          <cell r="B252">
            <v>630125</v>
          </cell>
          <cell r="C252" t="str">
            <v>Ngô Quỳnh</v>
          </cell>
          <cell r="D252" t="str">
            <v>Trang</v>
          </cell>
          <cell r="E252" t="str">
            <v>122320079</v>
          </cell>
          <cell r="F252" t="str">
            <v>300700</v>
          </cell>
          <cell r="G252" t="str">
            <v>Nữ</v>
          </cell>
          <cell r="H252" t="str">
            <v>Tp. Bắc Giang, Bắc Giang</v>
          </cell>
          <cell r="I252" t="str">
            <v>K63ENGA</v>
          </cell>
          <cell r="J252" t="str">
            <v>Du lịch và Ngoại ngữ</v>
          </cell>
          <cell r="K252" t="str">
            <v>Đại học chính quy</v>
          </cell>
          <cell r="L252" t="str">
            <v>Ngôn ngữ Anh</v>
          </cell>
          <cell r="M252">
            <v>2.91</v>
          </cell>
          <cell r="N252" t="str">
            <v>Khá</v>
          </cell>
        </row>
        <row r="253">
          <cell r="B253">
            <v>646788</v>
          </cell>
          <cell r="C253" t="str">
            <v>Nguyễn Thị Tú</v>
          </cell>
          <cell r="D253" t="str">
            <v>Anh</v>
          </cell>
          <cell r="E253" t="str">
            <v>001301022775</v>
          </cell>
          <cell r="F253" t="str">
            <v>130501</v>
          </cell>
          <cell r="G253" t="str">
            <v>Nữ</v>
          </cell>
          <cell r="H253" t="str">
            <v>H. Mỹ Đức, Hà Nội</v>
          </cell>
          <cell r="I253" t="str">
            <v>K64ENGA</v>
          </cell>
          <cell r="J253" t="str">
            <v>Du lịch và Ngoại ngữ</v>
          </cell>
          <cell r="K253" t="str">
            <v>Đại học chính quy</v>
          </cell>
          <cell r="L253" t="str">
            <v>Ngôn ngữ Anh</v>
          </cell>
          <cell r="M253">
            <v>2.68</v>
          </cell>
          <cell r="N253" t="str">
            <v>Khá</v>
          </cell>
          <cell r="O253" t="str">
            <v>x</v>
          </cell>
          <cell r="P253" t="str">
            <v>x</v>
          </cell>
        </row>
        <row r="254">
          <cell r="B254">
            <v>645774</v>
          </cell>
          <cell r="C254" t="str">
            <v>Mùa Thị</v>
          </cell>
          <cell r="D254" t="str">
            <v>Kí</v>
          </cell>
          <cell r="E254" t="str">
            <v>269636804970</v>
          </cell>
          <cell r="F254" t="str">
            <v>031101</v>
          </cell>
          <cell r="G254" t="str">
            <v>Nữ</v>
          </cell>
          <cell r="H254" t="str">
            <v>H. Mai Châu, Hoà Bình</v>
          </cell>
          <cell r="I254" t="str">
            <v>K64ENGA</v>
          </cell>
          <cell r="J254" t="str">
            <v>Du lịch và Ngoại ngữ</v>
          </cell>
          <cell r="K254" t="str">
            <v>Đại học chính quy</v>
          </cell>
          <cell r="L254" t="str">
            <v>Ngôn ngữ Anh</v>
          </cell>
          <cell r="M254">
            <v>2.59</v>
          </cell>
          <cell r="N254" t="str">
            <v>Khá</v>
          </cell>
          <cell r="O254" t="str">
            <v>x</v>
          </cell>
          <cell r="P254" t="str">
            <v>x</v>
          </cell>
        </row>
        <row r="255">
          <cell r="B255">
            <v>641130</v>
          </cell>
          <cell r="C255" t="str">
            <v>Vũ Hà</v>
          </cell>
          <cell r="D255" t="str">
            <v>My</v>
          </cell>
          <cell r="E255" t="str">
            <v>260655072018</v>
          </cell>
          <cell r="F255" t="str">
            <v>261201</v>
          </cell>
          <cell r="G255" t="str">
            <v>Nữ</v>
          </cell>
          <cell r="H255" t="str">
            <v>Quận Đống Đa, Hà Nội</v>
          </cell>
          <cell r="I255" t="str">
            <v>K64ENGA</v>
          </cell>
          <cell r="J255" t="str">
            <v>Du lịch và Ngoại ngữ</v>
          </cell>
          <cell r="K255" t="str">
            <v>Đại học chính quy</v>
          </cell>
          <cell r="L255" t="str">
            <v>Ngôn ngữ Anh</v>
          </cell>
          <cell r="M255">
            <v>2.58</v>
          </cell>
          <cell r="N255" t="str">
            <v>Khá</v>
          </cell>
        </row>
        <row r="256">
          <cell r="B256">
            <v>645468</v>
          </cell>
          <cell r="C256" t="str">
            <v>Chu Thị</v>
          </cell>
          <cell r="D256" t="str">
            <v>Hồng</v>
          </cell>
          <cell r="E256" t="str">
            <v>272105742264</v>
          </cell>
          <cell r="F256" t="str">
            <v>200401</v>
          </cell>
          <cell r="G256" t="str">
            <v>Nữ</v>
          </cell>
          <cell r="H256" t="str">
            <v>H. Vĩnh Tường, Vĩnh Phúc</v>
          </cell>
          <cell r="I256" t="str">
            <v>K64ENGB</v>
          </cell>
          <cell r="J256" t="str">
            <v>Du lịch và Ngoại ngữ</v>
          </cell>
          <cell r="K256" t="str">
            <v>Đại học chính quy</v>
          </cell>
          <cell r="L256" t="str">
            <v>Ngôn ngữ Anh</v>
          </cell>
          <cell r="M256">
            <v>2.69</v>
          </cell>
          <cell r="N256" t="str">
            <v>Khá</v>
          </cell>
          <cell r="O256" t="str">
            <v>x</v>
          </cell>
          <cell r="P256" t="str">
            <v>x</v>
          </cell>
        </row>
        <row r="257">
          <cell r="B257">
            <v>642155</v>
          </cell>
          <cell r="C257" t="str">
            <v>Phạm Thu</v>
          </cell>
          <cell r="D257" t="str">
            <v>Trang</v>
          </cell>
          <cell r="E257" t="str">
            <v>263894228406</v>
          </cell>
          <cell r="F257" t="str">
            <v>211001</v>
          </cell>
          <cell r="G257" t="str">
            <v>Nữ</v>
          </cell>
          <cell r="H257" t="str">
            <v>H. Văn Lâm, Hưng Yên</v>
          </cell>
          <cell r="I257" t="str">
            <v>K64ENGB</v>
          </cell>
          <cell r="J257" t="str">
            <v>Du lịch và Ngoại ngữ</v>
          </cell>
          <cell r="K257" t="str">
            <v>Đại học chính quy</v>
          </cell>
          <cell r="L257" t="str">
            <v>Ngôn ngữ Anh</v>
          </cell>
          <cell r="M257">
            <v>2.79</v>
          </cell>
          <cell r="N257" t="str">
            <v>Khá</v>
          </cell>
          <cell r="O257" t="str">
            <v>x</v>
          </cell>
          <cell r="P257" t="str">
            <v>x</v>
          </cell>
        </row>
        <row r="258">
          <cell r="B258">
            <v>646962</v>
          </cell>
          <cell r="C258" t="str">
            <v>Trần Thùy</v>
          </cell>
          <cell r="D258" t="str">
            <v>Linh</v>
          </cell>
          <cell r="E258" t="str">
            <v>031301006406</v>
          </cell>
          <cell r="F258" t="str">
            <v>090601</v>
          </cell>
          <cell r="G258" t="str">
            <v>Nữ</v>
          </cell>
          <cell r="H258" t="str">
            <v>H. Thủy Nguyên, Hải Phòn</v>
          </cell>
          <cell r="I258" t="str">
            <v>K64ENGC</v>
          </cell>
          <cell r="J258" t="str">
            <v>Du lịch và Ngoại ngữ</v>
          </cell>
          <cell r="K258" t="str">
            <v>Đại học chính quy</v>
          </cell>
          <cell r="L258" t="str">
            <v>Ngôn ngữ Anh</v>
          </cell>
          <cell r="M258">
            <v>3.51</v>
          </cell>
          <cell r="N258" t="str">
            <v>Giỏi</v>
          </cell>
        </row>
        <row r="259">
          <cell r="B259">
            <v>643057</v>
          </cell>
          <cell r="C259" t="str">
            <v>Hà Thị</v>
          </cell>
          <cell r="D259" t="str">
            <v>Thương</v>
          </cell>
          <cell r="E259" t="str">
            <v>113723958</v>
          </cell>
          <cell r="F259" t="str">
            <v>050900</v>
          </cell>
          <cell r="G259" t="str">
            <v>Nữ</v>
          </cell>
          <cell r="H259" t="str">
            <v>H. Mai Châu, Hoà Bình</v>
          </cell>
          <cell r="I259" t="str">
            <v>K64ENGC</v>
          </cell>
          <cell r="J259" t="str">
            <v>Du lịch và Ngoại ngữ</v>
          </cell>
          <cell r="K259" t="str">
            <v>Đại học chính quy</v>
          </cell>
          <cell r="L259" t="str">
            <v>Ngôn ngữ Anh</v>
          </cell>
          <cell r="M259">
            <v>3.09</v>
          </cell>
          <cell r="N259" t="str">
            <v>Khá</v>
          </cell>
        </row>
        <row r="260">
          <cell r="B260">
            <v>646981</v>
          </cell>
          <cell r="C260" t="str">
            <v>Trần Quỳnh</v>
          </cell>
          <cell r="D260" t="str">
            <v>Anh</v>
          </cell>
          <cell r="E260" t="str">
            <v>001301011530</v>
          </cell>
          <cell r="F260" t="str">
            <v>080801</v>
          </cell>
          <cell r="G260" t="str">
            <v>Nữ</v>
          </cell>
          <cell r="H260" t="str">
            <v>H. Thanh Trì, Hà Nội</v>
          </cell>
          <cell r="I260" t="str">
            <v>K64ENGD</v>
          </cell>
          <cell r="J260" t="str">
            <v>Du lịch và Ngoại ngữ</v>
          </cell>
          <cell r="K260" t="str">
            <v>Đại học chính quy</v>
          </cell>
          <cell r="L260" t="str">
            <v>Ngôn ngữ Anh</v>
          </cell>
          <cell r="M260">
            <v>2.66</v>
          </cell>
          <cell r="N260" t="str">
            <v>Khá</v>
          </cell>
        </row>
        <row r="261">
          <cell r="B261">
            <v>647186</v>
          </cell>
          <cell r="C261" t="str">
            <v>Nguyễn Thị</v>
          </cell>
          <cell r="D261" t="str">
            <v>Mỹ</v>
          </cell>
          <cell r="E261" t="str">
            <v>212622726</v>
          </cell>
          <cell r="F261" t="str">
            <v>300101</v>
          </cell>
          <cell r="G261" t="str">
            <v>Nữ</v>
          </cell>
          <cell r="H261" t="str">
            <v>H. Sơn Tịnh, Quảng Ngãi</v>
          </cell>
          <cell r="I261" t="str">
            <v>K64ENGE</v>
          </cell>
          <cell r="J261" t="str">
            <v>Du lịch và Ngoại ngữ</v>
          </cell>
          <cell r="K261" t="str">
            <v>Đại học chính quy</v>
          </cell>
          <cell r="L261" t="str">
            <v>Ngôn ngữ Anh</v>
          </cell>
          <cell r="M261">
            <v>2.56</v>
          </cell>
          <cell r="N261" t="str">
            <v>Khá</v>
          </cell>
          <cell r="O261" t="str">
            <v>x</v>
          </cell>
          <cell r="P261" t="str">
            <v>x</v>
          </cell>
        </row>
        <row r="262">
          <cell r="B262">
            <v>646537</v>
          </cell>
          <cell r="C262" t="str">
            <v>Dương Thị Hồng</v>
          </cell>
          <cell r="D262" t="str">
            <v>Ngọc</v>
          </cell>
          <cell r="E262" t="str">
            <v>033301005043</v>
          </cell>
          <cell r="F262" t="str">
            <v>280201</v>
          </cell>
          <cell r="G262" t="str">
            <v>Nữ</v>
          </cell>
          <cell r="H262" t="str">
            <v>H. Kim Động, Hưng Yên</v>
          </cell>
          <cell r="I262" t="str">
            <v>K64ENGE</v>
          </cell>
          <cell r="J262" t="str">
            <v>Du lịch và Ngoại ngữ</v>
          </cell>
          <cell r="K262" t="str">
            <v>Đại học chính quy</v>
          </cell>
          <cell r="L262" t="str">
            <v>Ngôn ngữ Anh</v>
          </cell>
          <cell r="M262">
            <v>2.89</v>
          </cell>
          <cell r="N262" t="str">
            <v>Khá</v>
          </cell>
          <cell r="O262" t="str">
            <v>x</v>
          </cell>
          <cell r="P262" t="str">
            <v>x</v>
          </cell>
        </row>
        <row r="263">
          <cell r="B263">
            <v>646478</v>
          </cell>
          <cell r="C263" t="str">
            <v>Nguyễn Thị Thảo</v>
          </cell>
          <cell r="D263" t="str">
            <v>Vân</v>
          </cell>
          <cell r="E263" t="str">
            <v>001301026277</v>
          </cell>
          <cell r="F263" t="str">
            <v>200101</v>
          </cell>
          <cell r="G263" t="str">
            <v>Nữ</v>
          </cell>
          <cell r="H263" t="str">
            <v>H. Sóc Sơn, Hà Nội</v>
          </cell>
          <cell r="I263" t="str">
            <v>K64ENGE</v>
          </cell>
          <cell r="J263" t="str">
            <v>Du lịch và Ngoại ngữ</v>
          </cell>
          <cell r="K263" t="str">
            <v>Đại học chính quy</v>
          </cell>
          <cell r="L263" t="str">
            <v>Ngôn ngữ Anh</v>
          </cell>
          <cell r="M263">
            <v>2.62</v>
          </cell>
          <cell r="N263" t="str">
            <v>Khá</v>
          </cell>
        </row>
        <row r="264">
          <cell r="B264">
            <v>613000</v>
          </cell>
          <cell r="C264" t="str">
            <v>Nguyễn Văn</v>
          </cell>
          <cell r="D264" t="str">
            <v>Khánh</v>
          </cell>
          <cell r="E264" t="str">
            <v>142870679</v>
          </cell>
          <cell r="F264" t="str">
            <v>180398</v>
          </cell>
          <cell r="G264" t="str">
            <v>Nam</v>
          </cell>
          <cell r="H264" t="str">
            <v>Kim Thành - Hải Dương</v>
          </cell>
          <cell r="I264" t="str">
            <v>K61QTM</v>
          </cell>
          <cell r="J264" t="str">
            <v>Kế toán &amp; Quản trị KD</v>
          </cell>
          <cell r="K264" t="str">
            <v>Đại học chính quy</v>
          </cell>
          <cell r="L264" t="str">
            <v>Quản trị kinh doanh</v>
          </cell>
          <cell r="M264">
            <v>2.44</v>
          </cell>
          <cell r="N264" t="str">
            <v>Trung bình</v>
          </cell>
        </row>
        <row r="265">
          <cell r="B265">
            <v>621354</v>
          </cell>
          <cell r="C265" t="str">
            <v>Đỗ Thế</v>
          </cell>
          <cell r="D265" t="str">
            <v>Duyệt</v>
          </cell>
          <cell r="E265" t="str">
            <v/>
          </cell>
          <cell r="F265" t="str">
            <v>111299</v>
          </cell>
          <cell r="G265" t="str">
            <v>Nam</v>
          </cell>
          <cell r="H265" t="str">
            <v>Huyện Vũ Thư - Thái Bình</v>
          </cell>
          <cell r="I265" t="str">
            <v>K62KEA</v>
          </cell>
          <cell r="J265" t="str">
            <v>Kế toán &amp; Quản trị KD</v>
          </cell>
          <cell r="K265" t="str">
            <v>Đại học chính quy</v>
          </cell>
          <cell r="L265" t="str">
            <v>Kế toán</v>
          </cell>
          <cell r="M265">
            <v>2.33</v>
          </cell>
          <cell r="N265" t="str">
            <v>Trung bình</v>
          </cell>
          <cell r="O265" t="str">
            <v>x</v>
          </cell>
          <cell r="P265" t="str">
            <v>x</v>
          </cell>
        </row>
        <row r="266">
          <cell r="B266">
            <v>621402</v>
          </cell>
          <cell r="C266" t="str">
            <v>Nguyễn Thị Ngọc</v>
          </cell>
          <cell r="D266" t="str">
            <v>Anh</v>
          </cell>
          <cell r="E266" t="str">
            <v/>
          </cell>
          <cell r="F266" t="str">
            <v>181199</v>
          </cell>
          <cell r="G266" t="str">
            <v>Nữ</v>
          </cell>
          <cell r="H266" t="str">
            <v>Quận Thanh Xuân - Hà Nội</v>
          </cell>
          <cell r="I266" t="str">
            <v>K62KEKT</v>
          </cell>
          <cell r="J266" t="str">
            <v>Kế toán &amp; Quản trị KD</v>
          </cell>
          <cell r="K266" t="str">
            <v>Đại học chính quy</v>
          </cell>
          <cell r="L266" t="str">
            <v>Kế toán</v>
          </cell>
          <cell r="M266">
            <v>2.64</v>
          </cell>
          <cell r="N266" t="str">
            <v>Khá</v>
          </cell>
        </row>
        <row r="267">
          <cell r="B267">
            <v>622778</v>
          </cell>
          <cell r="C267" t="str">
            <v>Đỗ Phương</v>
          </cell>
          <cell r="D267" t="str">
            <v>Anh</v>
          </cell>
          <cell r="E267" t="str">
            <v/>
          </cell>
          <cell r="F267" t="str">
            <v>120899</v>
          </cell>
          <cell r="G267" t="str">
            <v>Nữ</v>
          </cell>
          <cell r="H267" t="str">
            <v>Quận Long Biên - Hà Nội</v>
          </cell>
          <cell r="I267" t="str">
            <v>K62QTTC</v>
          </cell>
          <cell r="J267" t="str">
            <v>Kế toán &amp; Quản trị KD</v>
          </cell>
          <cell r="K267" t="str">
            <v>Đại học chính quy</v>
          </cell>
          <cell r="L267" t="str">
            <v>Quản trị kinh doanh</v>
          </cell>
          <cell r="M267">
            <v>2.44</v>
          </cell>
          <cell r="N267" t="str">
            <v>Trung bình</v>
          </cell>
          <cell r="O267" t="str">
            <v>x</v>
          </cell>
          <cell r="P267" t="str">
            <v>x</v>
          </cell>
        </row>
        <row r="268">
          <cell r="B268">
            <v>622739</v>
          </cell>
          <cell r="C268" t="str">
            <v>Nguyễn Trường</v>
          </cell>
          <cell r="D268" t="str">
            <v>Giang</v>
          </cell>
          <cell r="E268" t="str">
            <v/>
          </cell>
          <cell r="F268" t="str">
            <v>080399</v>
          </cell>
          <cell r="G268" t="str">
            <v>Nam</v>
          </cell>
          <cell r="H268" t="str">
            <v>Quận Long Biên - Hà Nội</v>
          </cell>
          <cell r="I268" t="str">
            <v>K62QTTC</v>
          </cell>
          <cell r="J268" t="str">
            <v>Kế toán &amp; Quản trị KD</v>
          </cell>
          <cell r="K268" t="str">
            <v>Đại học chính quy</v>
          </cell>
          <cell r="L268" t="str">
            <v>Quản trị kinh doanh</v>
          </cell>
          <cell r="M268">
            <v>2.2599999999999998</v>
          </cell>
          <cell r="N268" t="str">
            <v>Trung bình</v>
          </cell>
          <cell r="O268" t="str">
            <v>x</v>
          </cell>
          <cell r="P268" t="str">
            <v>x</v>
          </cell>
        </row>
        <row r="269">
          <cell r="B269">
            <v>622836</v>
          </cell>
          <cell r="C269" t="str">
            <v>Đinh Tiến</v>
          </cell>
          <cell r="D269" t="str">
            <v>Phương</v>
          </cell>
          <cell r="E269" t="str">
            <v/>
          </cell>
          <cell r="F269" t="str">
            <v>101299</v>
          </cell>
          <cell r="G269" t="str">
            <v>Nam</v>
          </cell>
          <cell r="H269" t="str">
            <v>Huyện Gia Lâm - Hà Nội</v>
          </cell>
          <cell r="I269" t="str">
            <v>K62QTTC</v>
          </cell>
          <cell r="J269" t="str">
            <v>Kế toán &amp; Quản trị KD</v>
          </cell>
          <cell r="K269" t="str">
            <v>Đại học chính quy</v>
          </cell>
          <cell r="L269" t="str">
            <v>Quản trị kinh doanh</v>
          </cell>
          <cell r="M269">
            <v>2.58</v>
          </cell>
          <cell r="N269" t="str">
            <v>Khá</v>
          </cell>
        </row>
        <row r="270">
          <cell r="B270">
            <v>633001</v>
          </cell>
          <cell r="C270" t="str">
            <v>Hà Hoàng</v>
          </cell>
          <cell r="D270" t="str">
            <v>Anh</v>
          </cell>
          <cell r="E270" t="str">
            <v>051070371</v>
          </cell>
          <cell r="F270" t="str">
            <v>310700</v>
          </cell>
          <cell r="G270" t="str">
            <v>Nam</v>
          </cell>
          <cell r="H270" t="str">
            <v>Huyện Mộc Châu, Sơn La</v>
          </cell>
          <cell r="I270" t="str">
            <v>K63KDNNA</v>
          </cell>
          <cell r="J270" t="str">
            <v>Kế toán &amp; Quản trị KD</v>
          </cell>
          <cell r="K270" t="str">
            <v>Đại học chính quy</v>
          </cell>
          <cell r="L270" t="str">
            <v>Kinh doanh nông nghiệp</v>
          </cell>
          <cell r="M270">
            <v>2.46</v>
          </cell>
          <cell r="N270" t="str">
            <v>Trung bình</v>
          </cell>
        </row>
        <row r="271">
          <cell r="B271">
            <v>633211</v>
          </cell>
          <cell r="C271" t="str">
            <v>Nguyễn Thị Thùy</v>
          </cell>
          <cell r="D271" t="str">
            <v>Dung</v>
          </cell>
          <cell r="E271" t="str">
            <v>125772492</v>
          </cell>
          <cell r="F271" t="str">
            <v>250897</v>
          </cell>
          <cell r="G271" t="str">
            <v>Nữ</v>
          </cell>
          <cell r="H271" t="str">
            <v>Huyện Tiên Du, Bắc Ninh</v>
          </cell>
          <cell r="I271" t="str">
            <v>K63KEB</v>
          </cell>
          <cell r="J271" t="str">
            <v>Kế toán &amp; Quản trị KD</v>
          </cell>
          <cell r="K271" t="str">
            <v>Đại học chính quy</v>
          </cell>
          <cell r="L271" t="str">
            <v>Kế toán</v>
          </cell>
          <cell r="M271">
            <v>2.5099999999999998</v>
          </cell>
          <cell r="N271" t="str">
            <v>Khá</v>
          </cell>
        </row>
        <row r="272">
          <cell r="B272">
            <v>633313</v>
          </cell>
          <cell r="C272" t="str">
            <v>Ka Kim</v>
          </cell>
          <cell r="D272" t="str">
            <v>Dung</v>
          </cell>
          <cell r="E272" t="str">
            <v>174888278</v>
          </cell>
          <cell r="F272" t="str">
            <v>181000</v>
          </cell>
          <cell r="G272" t="str">
            <v>Nữ</v>
          </cell>
          <cell r="H272" t="str">
            <v>H. Ngọc Lặc, Thanh Hoá</v>
          </cell>
          <cell r="I272" t="str">
            <v>K63KEC</v>
          </cell>
          <cell r="J272" t="str">
            <v>Kế toán &amp; Quản trị KD</v>
          </cell>
          <cell r="K272" t="str">
            <v>Đại học chính quy</v>
          </cell>
          <cell r="L272" t="str">
            <v>Kế toán</v>
          </cell>
          <cell r="M272">
            <v>2.71</v>
          </cell>
          <cell r="N272" t="str">
            <v>Khá</v>
          </cell>
          <cell r="O272" t="str">
            <v>x</v>
          </cell>
          <cell r="P272" t="str">
            <v>x</v>
          </cell>
        </row>
        <row r="273">
          <cell r="B273">
            <v>633616</v>
          </cell>
          <cell r="C273" t="str">
            <v>Mai Thị</v>
          </cell>
          <cell r="D273" t="str">
            <v>Hiền</v>
          </cell>
          <cell r="E273" t="str">
            <v>187808212</v>
          </cell>
          <cell r="F273" t="str">
            <v>010100</v>
          </cell>
          <cell r="G273" t="str">
            <v>Nữ</v>
          </cell>
          <cell r="H273" t="str">
            <v>Huyện Yên Thành, Nghệ An</v>
          </cell>
          <cell r="I273" t="str">
            <v>K63KEC</v>
          </cell>
          <cell r="J273" t="str">
            <v>Kế toán &amp; Quản trị KD</v>
          </cell>
          <cell r="K273" t="str">
            <v>Đại học chính quy</v>
          </cell>
          <cell r="L273" t="str">
            <v>Kế toán</v>
          </cell>
          <cell r="M273">
            <v>2.41</v>
          </cell>
          <cell r="N273" t="str">
            <v>Trung bình</v>
          </cell>
        </row>
        <row r="274">
          <cell r="B274">
            <v>633357</v>
          </cell>
          <cell r="C274" t="str">
            <v>Đỗ Thị Hồng</v>
          </cell>
          <cell r="D274" t="str">
            <v>Ngọc</v>
          </cell>
          <cell r="E274" t="str">
            <v>013667917</v>
          </cell>
          <cell r="F274" t="str">
            <v>021000</v>
          </cell>
          <cell r="G274" t="str">
            <v>Nữ</v>
          </cell>
          <cell r="H274" t="str">
            <v>Huyện Gia Lâm, Hà Nội</v>
          </cell>
          <cell r="I274" t="str">
            <v>K63KEC</v>
          </cell>
          <cell r="J274" t="str">
            <v>Kế toán &amp; Quản trị KD</v>
          </cell>
          <cell r="K274" t="str">
            <v>Đại học chính quy</v>
          </cell>
          <cell r="L274" t="str">
            <v>Kế toán</v>
          </cell>
          <cell r="M274">
            <v>2.29</v>
          </cell>
          <cell r="N274" t="str">
            <v>Trung bình</v>
          </cell>
        </row>
        <row r="275">
          <cell r="B275">
            <v>633703</v>
          </cell>
          <cell r="C275" t="str">
            <v>Vũ Thị Vân</v>
          </cell>
          <cell r="D275" t="str">
            <v>Anh</v>
          </cell>
          <cell r="E275" t="str">
            <v>125880468</v>
          </cell>
          <cell r="F275" t="str">
            <v>300700</v>
          </cell>
          <cell r="G275" t="str">
            <v>Nữ</v>
          </cell>
          <cell r="H275" t="str">
            <v>Thuận Thành, Bắc Ninh</v>
          </cell>
          <cell r="I275" t="str">
            <v>K63KED</v>
          </cell>
          <cell r="J275" t="str">
            <v>Kế toán &amp; Quản trị KD</v>
          </cell>
          <cell r="K275" t="str">
            <v>Đại học chính quy</v>
          </cell>
          <cell r="L275" t="str">
            <v>Kế toán</v>
          </cell>
          <cell r="M275">
            <v>2.67</v>
          </cell>
          <cell r="N275" t="str">
            <v>Khá</v>
          </cell>
        </row>
        <row r="276">
          <cell r="B276">
            <v>633422</v>
          </cell>
          <cell r="C276" t="str">
            <v>Tạ Thu</v>
          </cell>
          <cell r="D276" t="str">
            <v>Hà</v>
          </cell>
          <cell r="E276" t="str">
            <v>034300000596</v>
          </cell>
          <cell r="F276" t="str">
            <v>290800</v>
          </cell>
          <cell r="G276" t="str">
            <v>Nữ</v>
          </cell>
          <cell r="H276" t="str">
            <v>Tp. Thái Bình, Thái Bình</v>
          </cell>
          <cell r="I276" t="str">
            <v>K63KED</v>
          </cell>
          <cell r="J276" t="str">
            <v>Kế toán &amp; Quản trị KD</v>
          </cell>
          <cell r="K276" t="str">
            <v>Đại học chính quy</v>
          </cell>
          <cell r="L276" t="str">
            <v>Kế toán</v>
          </cell>
          <cell r="M276">
            <v>2.5299999999999998</v>
          </cell>
          <cell r="N276" t="str">
            <v>Khá</v>
          </cell>
        </row>
        <row r="277">
          <cell r="B277">
            <v>633741</v>
          </cell>
          <cell r="C277" t="str">
            <v>Đinh Thị Thùy</v>
          </cell>
          <cell r="D277" t="str">
            <v>Linh</v>
          </cell>
          <cell r="E277" t="str">
            <v>175069060</v>
          </cell>
          <cell r="F277" t="str">
            <v>250400</v>
          </cell>
          <cell r="G277" t="str">
            <v>Nữ</v>
          </cell>
          <cell r="H277" t="str">
            <v>Huyện Nga Sơn, Thanh Hoá</v>
          </cell>
          <cell r="I277" t="str">
            <v>K63KED</v>
          </cell>
          <cell r="J277" t="str">
            <v>Kế toán &amp; Quản trị KD</v>
          </cell>
          <cell r="K277" t="str">
            <v>Đại học chính quy</v>
          </cell>
          <cell r="L277" t="str">
            <v>Kế toán</v>
          </cell>
          <cell r="M277">
            <v>2.52</v>
          </cell>
          <cell r="N277" t="str">
            <v>Khá</v>
          </cell>
        </row>
        <row r="278">
          <cell r="B278">
            <v>633404</v>
          </cell>
          <cell r="C278" t="str">
            <v>Trần Hà</v>
          </cell>
          <cell r="D278" t="str">
            <v>Anh</v>
          </cell>
          <cell r="E278" t="str">
            <v>013683005</v>
          </cell>
          <cell r="F278" t="str">
            <v>170800</v>
          </cell>
          <cell r="G278" t="str">
            <v>Nữ</v>
          </cell>
          <cell r="H278" t="str">
            <v>Quận Long Biên, Hà Nội</v>
          </cell>
          <cell r="I278" t="str">
            <v>K63KEKTA</v>
          </cell>
          <cell r="J278" t="str">
            <v>Kế toán &amp; Quản trị KD</v>
          </cell>
          <cell r="K278" t="str">
            <v>Đại học chính quy</v>
          </cell>
          <cell r="L278" t="str">
            <v>Kế toán</v>
          </cell>
          <cell r="M278">
            <v>2.4300000000000002</v>
          </cell>
          <cell r="N278" t="str">
            <v>Trung bình</v>
          </cell>
        </row>
        <row r="279">
          <cell r="B279">
            <v>633806</v>
          </cell>
          <cell r="C279" t="str">
            <v>Nông Ngọc</v>
          </cell>
          <cell r="D279" t="str">
            <v>Bích</v>
          </cell>
          <cell r="E279" t="str">
            <v>085929261</v>
          </cell>
          <cell r="F279" t="str">
            <v>010300</v>
          </cell>
          <cell r="G279" t="str">
            <v>Nữ</v>
          </cell>
          <cell r="H279" t="str">
            <v>Huyện Hòa An, Cao Bằng</v>
          </cell>
          <cell r="I279" t="str">
            <v>K63KEKTP</v>
          </cell>
          <cell r="J279" t="str">
            <v>Kế toán &amp; Quản trị KD</v>
          </cell>
          <cell r="K279" t="str">
            <v>Đại học chính quy</v>
          </cell>
          <cell r="L279" t="str">
            <v>Kế toán (POHE)</v>
          </cell>
          <cell r="M279">
            <v>2.62</v>
          </cell>
          <cell r="N279" t="str">
            <v>Khá</v>
          </cell>
        </row>
        <row r="280">
          <cell r="B280">
            <v>633831</v>
          </cell>
          <cell r="C280" t="str">
            <v>Dương Minh</v>
          </cell>
          <cell r="D280" t="str">
            <v>Ngọc</v>
          </cell>
          <cell r="E280" t="str">
            <v>001300022306</v>
          </cell>
          <cell r="F280" t="str">
            <v>151200</v>
          </cell>
          <cell r="G280" t="str">
            <v>Nữ</v>
          </cell>
          <cell r="H280" t="str">
            <v>Huyện Thường Tín, Hà Nội</v>
          </cell>
          <cell r="I280" t="str">
            <v>K63KEP</v>
          </cell>
          <cell r="J280" t="str">
            <v>Kế toán &amp; Quản trị KD</v>
          </cell>
          <cell r="K280" t="str">
            <v>Đại học chính quy</v>
          </cell>
          <cell r="L280" t="str">
            <v>Kế toán (POHE)</v>
          </cell>
          <cell r="M280">
            <v>2.69</v>
          </cell>
          <cell r="N280" t="str">
            <v>Khá</v>
          </cell>
        </row>
        <row r="281">
          <cell r="B281">
            <v>633829</v>
          </cell>
          <cell r="C281" t="str">
            <v>Đỗ Thị Hồng</v>
          </cell>
          <cell r="D281" t="str">
            <v>Ngọc</v>
          </cell>
          <cell r="E281" t="str">
            <v>038300010219</v>
          </cell>
          <cell r="F281" t="str">
            <v>051000</v>
          </cell>
          <cell r="G281" t="str">
            <v>Nữ</v>
          </cell>
          <cell r="H281" t="str">
            <v>Hoằng Hóa, Thanh Hoá</v>
          </cell>
          <cell r="I281" t="str">
            <v>K63KEP</v>
          </cell>
          <cell r="J281" t="str">
            <v>Kế toán &amp; Quản trị KD</v>
          </cell>
          <cell r="K281" t="str">
            <v>Đại học chính quy</v>
          </cell>
          <cell r="L281" t="str">
            <v>Kế toán (POHE)</v>
          </cell>
          <cell r="M281">
            <v>2.5</v>
          </cell>
          <cell r="N281" t="str">
            <v>Khá</v>
          </cell>
        </row>
        <row r="282">
          <cell r="B282">
            <v>634012</v>
          </cell>
          <cell r="C282" t="str">
            <v>Bùi Đắc</v>
          </cell>
          <cell r="D282" t="str">
            <v>Dược</v>
          </cell>
          <cell r="E282" t="str">
            <v>001200021628</v>
          </cell>
          <cell r="F282" t="str">
            <v>171100</v>
          </cell>
          <cell r="G282" t="str">
            <v>Nam</v>
          </cell>
          <cell r="H282" t="str">
            <v>Huyện Chương Mỹ, Hà Nội</v>
          </cell>
          <cell r="I282" t="str">
            <v>K63MKT</v>
          </cell>
          <cell r="J282" t="str">
            <v>Kế toán &amp; Quản trị KD</v>
          </cell>
          <cell r="K282" t="str">
            <v>Đại học chính quy</v>
          </cell>
          <cell r="L282" t="str">
            <v>Quản trị kinh doanh</v>
          </cell>
          <cell r="M282">
            <v>2.31</v>
          </cell>
          <cell r="N282" t="str">
            <v>Trung bình</v>
          </cell>
        </row>
        <row r="283">
          <cell r="B283">
            <v>634149</v>
          </cell>
          <cell r="C283" t="str">
            <v>Ngô Bảo</v>
          </cell>
          <cell r="D283" t="str">
            <v>Ngọc</v>
          </cell>
          <cell r="E283" t="str">
            <v>001300015676</v>
          </cell>
          <cell r="F283" t="str">
            <v>051000</v>
          </cell>
          <cell r="G283" t="str">
            <v>Nữ</v>
          </cell>
          <cell r="H283" t="str">
            <v>Quận Long Biên, Hà Nội</v>
          </cell>
          <cell r="I283" t="str">
            <v>K63MKT</v>
          </cell>
          <cell r="J283" t="str">
            <v>Kế toán &amp; Quản trị KD</v>
          </cell>
          <cell r="K283" t="str">
            <v>Đại học chính quy</v>
          </cell>
          <cell r="L283" t="str">
            <v>Quản trị kinh doanh</v>
          </cell>
          <cell r="M283">
            <v>2.98</v>
          </cell>
          <cell r="N283" t="str">
            <v>Khá</v>
          </cell>
          <cell r="O283" t="str">
            <v>x</v>
          </cell>
          <cell r="P283" t="str">
            <v>x</v>
          </cell>
        </row>
        <row r="284">
          <cell r="B284">
            <v>633971</v>
          </cell>
          <cell r="C284" t="str">
            <v>Nguyễn Thị</v>
          </cell>
          <cell r="D284" t="str">
            <v>Tuyết</v>
          </cell>
          <cell r="E284" t="str">
            <v>125840054</v>
          </cell>
          <cell r="F284" t="str">
            <v>040200</v>
          </cell>
          <cell r="G284" t="str">
            <v>Nữ</v>
          </cell>
          <cell r="H284" t="str">
            <v>Thị xã Từ  Sơn, Bắc Ninh</v>
          </cell>
          <cell r="I284" t="str">
            <v>K63MKT</v>
          </cell>
          <cell r="J284" t="str">
            <v>Kế toán &amp; Quản trị KD</v>
          </cell>
          <cell r="K284" t="str">
            <v>Đại học chính quy</v>
          </cell>
          <cell r="L284" t="str">
            <v>Quản trị kinh doanh</v>
          </cell>
          <cell r="M284">
            <v>2.67</v>
          </cell>
          <cell r="N284" t="str">
            <v>Khá</v>
          </cell>
        </row>
        <row r="285">
          <cell r="B285">
            <v>634023</v>
          </cell>
          <cell r="C285" t="str">
            <v>Đoàn Thị</v>
          </cell>
          <cell r="D285" t="str">
            <v>Hòa</v>
          </cell>
          <cell r="E285" t="str">
            <v>033300002159</v>
          </cell>
          <cell r="F285" t="str">
            <v>261100</v>
          </cell>
          <cell r="G285" t="str">
            <v>Nữ</v>
          </cell>
          <cell r="H285" t="str">
            <v>Huyện Phù Cừ, Hưng Yên</v>
          </cell>
          <cell r="I285" t="str">
            <v>K63QTKDA</v>
          </cell>
          <cell r="J285" t="str">
            <v>Kế toán &amp; Quản trị KD</v>
          </cell>
          <cell r="K285" t="str">
            <v>Đại học chính quy</v>
          </cell>
          <cell r="L285" t="str">
            <v>Quản trị kinh doanh</v>
          </cell>
          <cell r="M285">
            <v>2.81</v>
          </cell>
          <cell r="N285" t="str">
            <v>Khá</v>
          </cell>
        </row>
        <row r="286">
          <cell r="B286">
            <v>634031</v>
          </cell>
          <cell r="C286" t="str">
            <v>Ngô Đức</v>
          </cell>
          <cell r="D286" t="str">
            <v>Khương</v>
          </cell>
          <cell r="E286" t="str">
            <v>034200010726</v>
          </cell>
          <cell r="F286" t="str">
            <v>021000</v>
          </cell>
          <cell r="G286" t="str">
            <v>Nam</v>
          </cell>
          <cell r="H286" t="str">
            <v>H. Thái Thụy, Thái Bình</v>
          </cell>
          <cell r="I286" t="str">
            <v>K63QTKDA</v>
          </cell>
          <cell r="J286" t="str">
            <v>Kế toán &amp; Quản trị KD</v>
          </cell>
          <cell r="K286" t="str">
            <v>Đại học chính quy</v>
          </cell>
          <cell r="L286" t="str">
            <v>Quản trị kinh doanh</v>
          </cell>
          <cell r="M286">
            <v>2.92</v>
          </cell>
          <cell r="N286" t="str">
            <v>Khá</v>
          </cell>
        </row>
        <row r="287">
          <cell r="B287">
            <v>634162</v>
          </cell>
          <cell r="C287" t="str">
            <v>Tạ Thị</v>
          </cell>
          <cell r="D287" t="str">
            <v>Thanh</v>
          </cell>
          <cell r="E287" t="str">
            <v>164686005</v>
          </cell>
          <cell r="F287" t="str">
            <v>020200</v>
          </cell>
          <cell r="G287" t="str">
            <v>Nữ</v>
          </cell>
          <cell r="H287" t="str">
            <v>Huyện Yên Mô, Ninh Bình</v>
          </cell>
          <cell r="I287" t="str">
            <v>K63QTKDA</v>
          </cell>
          <cell r="J287" t="str">
            <v>Kế toán &amp; Quản trị KD</v>
          </cell>
          <cell r="K287" t="str">
            <v>Đại học chính quy</v>
          </cell>
          <cell r="L287" t="str">
            <v>Quản trị kinh doanh</v>
          </cell>
          <cell r="M287">
            <v>3.32</v>
          </cell>
          <cell r="N287" t="str">
            <v>Giỏi</v>
          </cell>
        </row>
        <row r="288">
          <cell r="B288">
            <v>634172</v>
          </cell>
          <cell r="C288" t="str">
            <v>Đào Thị</v>
          </cell>
          <cell r="D288" t="str">
            <v>Trang</v>
          </cell>
          <cell r="E288" t="str">
            <v>187769211</v>
          </cell>
          <cell r="F288" t="str">
            <v>160800</v>
          </cell>
          <cell r="G288" t="str">
            <v>Nữ</v>
          </cell>
          <cell r="H288" t="str">
            <v>Huyện Tân Kỳ, Nghệ An</v>
          </cell>
          <cell r="I288" t="str">
            <v>K63QTKDA</v>
          </cell>
          <cell r="J288" t="str">
            <v>Kế toán &amp; Quản trị KD</v>
          </cell>
          <cell r="K288" t="str">
            <v>Đại học chính quy</v>
          </cell>
          <cell r="L288" t="str">
            <v>Quản trị kinh doanh</v>
          </cell>
          <cell r="M288">
            <v>3.13</v>
          </cell>
          <cell r="N288" t="str">
            <v>Khá</v>
          </cell>
        </row>
        <row r="289">
          <cell r="B289">
            <v>634110</v>
          </cell>
          <cell r="C289" t="str">
            <v>Phạm Gia</v>
          </cell>
          <cell r="D289" t="str">
            <v>Bách</v>
          </cell>
          <cell r="E289" t="str">
            <v>051108116</v>
          </cell>
          <cell r="F289" t="str">
            <v>140900</v>
          </cell>
          <cell r="G289" t="str">
            <v>Nam</v>
          </cell>
          <cell r="H289" t="str">
            <v>Huyện Mộc Châu, Sơn La</v>
          </cell>
          <cell r="I289" t="str">
            <v>K63QTTC</v>
          </cell>
          <cell r="J289" t="str">
            <v>Kế toán &amp; Quản trị KD</v>
          </cell>
          <cell r="K289" t="str">
            <v>Đại học chính quy</v>
          </cell>
          <cell r="L289" t="str">
            <v>Quản trị kinh doanh</v>
          </cell>
          <cell r="M289">
            <v>2.9</v>
          </cell>
          <cell r="N289" t="str">
            <v>Khá</v>
          </cell>
        </row>
        <row r="290">
          <cell r="B290">
            <v>634116</v>
          </cell>
          <cell r="C290" t="str">
            <v>Trần Đăng Thành</v>
          </cell>
          <cell r="D290" t="str">
            <v>Đạt</v>
          </cell>
          <cell r="E290" t="str">
            <v>001200033704</v>
          </cell>
          <cell r="F290" t="str">
            <v>160600</v>
          </cell>
          <cell r="G290" t="str">
            <v>Nam</v>
          </cell>
          <cell r="H290" t="str">
            <v>Quận Ba Đình, Hà Nội</v>
          </cell>
          <cell r="I290" t="str">
            <v>K63QTTC</v>
          </cell>
          <cell r="J290" t="str">
            <v>Kế toán &amp; Quản trị KD</v>
          </cell>
          <cell r="K290" t="str">
            <v>Đại học chính quy</v>
          </cell>
          <cell r="L290" t="str">
            <v>Quản trị kinh doanh</v>
          </cell>
          <cell r="M290">
            <v>2.52</v>
          </cell>
          <cell r="N290" t="str">
            <v>Khá</v>
          </cell>
          <cell r="O290" t="str">
            <v>x</v>
          </cell>
          <cell r="P290" t="str">
            <v>x</v>
          </cell>
        </row>
        <row r="291">
          <cell r="B291">
            <v>647035</v>
          </cell>
          <cell r="C291" t="str">
            <v>Nguyễn Thị Bảo</v>
          </cell>
          <cell r="D291" t="str">
            <v>Anh</v>
          </cell>
          <cell r="E291" t="str">
            <v>125944689</v>
          </cell>
          <cell r="F291" t="str">
            <v>050701</v>
          </cell>
          <cell r="G291" t="str">
            <v>Nữ</v>
          </cell>
          <cell r="H291" t="str">
            <v>H. Thuận Thành, Bắc Ninh</v>
          </cell>
          <cell r="I291" t="str">
            <v>K64KEA</v>
          </cell>
          <cell r="J291" t="str">
            <v>Kế toán &amp; Quản trị KD</v>
          </cell>
          <cell r="K291" t="str">
            <v>Đại học chính quy</v>
          </cell>
          <cell r="L291" t="str">
            <v>Kế toán</v>
          </cell>
          <cell r="M291">
            <v>2.74</v>
          </cell>
          <cell r="N291" t="str">
            <v>Khá</v>
          </cell>
          <cell r="O291" t="str">
            <v>x</v>
          </cell>
          <cell r="P291" t="str">
            <v>x</v>
          </cell>
        </row>
        <row r="292">
          <cell r="B292">
            <v>645343</v>
          </cell>
          <cell r="C292" t="str">
            <v>Nguyễn Hương</v>
          </cell>
          <cell r="D292" t="str">
            <v>Giang</v>
          </cell>
          <cell r="E292" t="str">
            <v>268176100160</v>
          </cell>
          <cell r="F292" t="str">
            <v>281101</v>
          </cell>
          <cell r="G292" t="str">
            <v>Nữ</v>
          </cell>
          <cell r="H292" t="str">
            <v>H. Văn Giang, Hưng Yên</v>
          </cell>
          <cell r="I292" t="str">
            <v>K64KEA</v>
          </cell>
          <cell r="J292" t="str">
            <v>Kế toán &amp; Quản trị KD</v>
          </cell>
          <cell r="K292" t="str">
            <v>Đại học chính quy</v>
          </cell>
          <cell r="L292" t="str">
            <v>Kế toán</v>
          </cell>
          <cell r="M292">
            <v>2.93</v>
          </cell>
          <cell r="N292" t="str">
            <v>Khá</v>
          </cell>
        </row>
        <row r="293">
          <cell r="B293">
            <v>642060</v>
          </cell>
          <cell r="C293" t="str">
            <v>Nguyễn Thị</v>
          </cell>
          <cell r="D293" t="str">
            <v>Hoa</v>
          </cell>
          <cell r="E293" t="str">
            <v>36300002378</v>
          </cell>
          <cell r="F293" t="str">
            <v>291100</v>
          </cell>
          <cell r="G293" t="str">
            <v>Nữ</v>
          </cell>
          <cell r="H293" t="str">
            <v>H. Hải Hậu, Nam Định</v>
          </cell>
          <cell r="I293" t="str">
            <v>K64KEA</v>
          </cell>
          <cell r="J293" t="str">
            <v>Kế toán &amp; Quản trị KD</v>
          </cell>
          <cell r="K293" t="str">
            <v>Đại học chính quy</v>
          </cell>
          <cell r="L293" t="str">
            <v>Kế toán</v>
          </cell>
          <cell r="M293">
            <v>2.75</v>
          </cell>
          <cell r="N293" t="str">
            <v>Khá</v>
          </cell>
        </row>
        <row r="294">
          <cell r="B294">
            <v>642075</v>
          </cell>
          <cell r="C294" t="str">
            <v>Nguyễn Thị</v>
          </cell>
          <cell r="D294" t="str">
            <v>Huế</v>
          </cell>
          <cell r="E294" t="str">
            <v>273927101766</v>
          </cell>
          <cell r="F294" t="str">
            <v>060901</v>
          </cell>
          <cell r="G294" t="str">
            <v>Nữ</v>
          </cell>
          <cell r="H294" t="str">
            <v>H. Phù Cừ, Hưng Yên</v>
          </cell>
          <cell r="I294" t="str">
            <v>K64KEA</v>
          </cell>
          <cell r="J294" t="str">
            <v>Kế toán &amp; Quản trị KD</v>
          </cell>
          <cell r="K294" t="str">
            <v>Đại học chính quy</v>
          </cell>
          <cell r="L294" t="str">
            <v>Kế toán</v>
          </cell>
          <cell r="M294">
            <v>2.81</v>
          </cell>
          <cell r="N294" t="str">
            <v>Khá</v>
          </cell>
        </row>
        <row r="295">
          <cell r="B295">
            <v>642133</v>
          </cell>
          <cell r="C295" t="str">
            <v>Chu Thúy</v>
          </cell>
          <cell r="D295" t="str">
            <v>Quỳnh</v>
          </cell>
          <cell r="E295" t="str">
            <v>274761555654</v>
          </cell>
          <cell r="F295" t="str">
            <v>260901</v>
          </cell>
          <cell r="G295" t="str">
            <v>Nữ</v>
          </cell>
          <cell r="H295" t="str">
            <v>TP Cẩm Phả, Quảng Ninh</v>
          </cell>
          <cell r="I295" t="str">
            <v>K64KEA</v>
          </cell>
          <cell r="J295" t="str">
            <v>Kế toán &amp; Quản trị KD</v>
          </cell>
          <cell r="K295" t="str">
            <v>Đại học chính quy</v>
          </cell>
          <cell r="L295" t="str">
            <v>Kế toán</v>
          </cell>
          <cell r="M295">
            <v>2.7</v>
          </cell>
          <cell r="N295" t="str">
            <v>Khá</v>
          </cell>
        </row>
        <row r="296">
          <cell r="B296">
            <v>641292</v>
          </cell>
          <cell r="C296" t="str">
            <v>Ngô Ngọc</v>
          </cell>
          <cell r="D296" t="str">
            <v>Anh</v>
          </cell>
          <cell r="E296" t="str">
            <v>001301024266</v>
          </cell>
          <cell r="F296" t="str">
            <v>220401</v>
          </cell>
          <cell r="G296" t="str">
            <v>Nữ</v>
          </cell>
          <cell r="H296" t="str">
            <v>H. Phúc Thọ, Hà Nội</v>
          </cell>
          <cell r="I296" t="str">
            <v>K64KEB</v>
          </cell>
          <cell r="J296" t="str">
            <v>Kế toán &amp; Quản trị KD</v>
          </cell>
          <cell r="K296" t="str">
            <v>Đại học chính quy</v>
          </cell>
          <cell r="L296" t="str">
            <v>Kế toán</v>
          </cell>
          <cell r="M296">
            <v>2.65</v>
          </cell>
          <cell r="N296" t="str">
            <v>Khá</v>
          </cell>
          <cell r="O296" t="str">
            <v>x</v>
          </cell>
          <cell r="P296" t="str">
            <v>x</v>
          </cell>
        </row>
        <row r="297">
          <cell r="B297">
            <v>642321</v>
          </cell>
          <cell r="C297" t="str">
            <v>Lê Thị Thanh</v>
          </cell>
          <cell r="D297" t="str">
            <v>Hương</v>
          </cell>
          <cell r="E297" t="str">
            <v>267314575314</v>
          </cell>
          <cell r="F297" t="str">
            <v>090101</v>
          </cell>
          <cell r="G297" t="str">
            <v>Nữ</v>
          </cell>
          <cell r="H297" t="str">
            <v>H. Đông Anh, Hà Nội</v>
          </cell>
          <cell r="I297" t="str">
            <v>K64KEB</v>
          </cell>
          <cell r="J297" t="str">
            <v>Kế toán &amp; Quản trị KD</v>
          </cell>
          <cell r="K297" t="str">
            <v>Đại học chính quy</v>
          </cell>
          <cell r="L297" t="str">
            <v>Kế toán</v>
          </cell>
          <cell r="M297">
            <v>2.65</v>
          </cell>
          <cell r="N297" t="str">
            <v>Khá</v>
          </cell>
        </row>
        <row r="298">
          <cell r="B298">
            <v>642649</v>
          </cell>
          <cell r="C298" t="str">
            <v>Trịnh Ngọc</v>
          </cell>
          <cell r="D298" t="str">
            <v>Mai</v>
          </cell>
          <cell r="E298" t="str">
            <v>266083596874</v>
          </cell>
          <cell r="F298" t="str">
            <v>031001</v>
          </cell>
          <cell r="G298" t="str">
            <v>Nữ</v>
          </cell>
          <cell r="H298" t="str">
            <v>H. Lạc Thủy, Hoà Bình</v>
          </cell>
          <cell r="I298" t="str">
            <v>K64KEB</v>
          </cell>
          <cell r="J298" t="str">
            <v>Kế toán &amp; Quản trị KD</v>
          </cell>
          <cell r="K298" t="str">
            <v>Đại học chính quy</v>
          </cell>
          <cell r="L298" t="str">
            <v>Kế toán</v>
          </cell>
          <cell r="M298">
            <v>3.3</v>
          </cell>
          <cell r="N298" t="str">
            <v>Giỏi</v>
          </cell>
          <cell r="O298" t="str">
            <v>x</v>
          </cell>
          <cell r="P298" t="str">
            <v>x</v>
          </cell>
        </row>
        <row r="299">
          <cell r="B299">
            <v>641324</v>
          </cell>
          <cell r="C299" t="str">
            <v>Nguyễn Hà</v>
          </cell>
          <cell r="D299" t="str">
            <v>Phương</v>
          </cell>
          <cell r="E299" t="str">
            <v>271631696042</v>
          </cell>
          <cell r="F299" t="str">
            <v>061101</v>
          </cell>
          <cell r="G299" t="str">
            <v>Nữ</v>
          </cell>
          <cell r="H299" t="str">
            <v>H. Thiệu Hóa, Thanh Hoá</v>
          </cell>
          <cell r="I299" t="str">
            <v>K64KEB</v>
          </cell>
          <cell r="J299" t="str">
            <v>Kế toán &amp; Quản trị KD</v>
          </cell>
          <cell r="K299" t="str">
            <v>Đại học chính quy</v>
          </cell>
          <cell r="L299" t="str">
            <v>Kế toán</v>
          </cell>
          <cell r="M299">
            <v>2.2999999999999998</v>
          </cell>
          <cell r="N299" t="str">
            <v>Trung bình</v>
          </cell>
          <cell r="O299" t="str">
            <v>x</v>
          </cell>
          <cell r="P299" t="str">
            <v>x</v>
          </cell>
        </row>
        <row r="300">
          <cell r="B300">
            <v>646073</v>
          </cell>
          <cell r="C300" t="str">
            <v>Cao Văn</v>
          </cell>
          <cell r="D300" t="str">
            <v>An</v>
          </cell>
          <cell r="E300" t="str">
            <v>001201028281</v>
          </cell>
          <cell r="F300" t="str">
            <v>040901</v>
          </cell>
          <cell r="G300" t="str">
            <v>Nam</v>
          </cell>
          <cell r="H300" t="str">
            <v>H. Sóc Sơn, Hà Nội</v>
          </cell>
          <cell r="I300" t="str">
            <v>K64KEC</v>
          </cell>
          <cell r="J300" t="str">
            <v>Kế toán &amp; Quản trị KD</v>
          </cell>
          <cell r="K300" t="str">
            <v>Đại học chính quy</v>
          </cell>
          <cell r="L300" t="str">
            <v>Kế toán</v>
          </cell>
          <cell r="M300">
            <v>2.4300000000000002</v>
          </cell>
          <cell r="N300" t="str">
            <v>Trung bình</v>
          </cell>
        </row>
        <row r="301">
          <cell r="B301">
            <v>642530</v>
          </cell>
          <cell r="C301" t="str">
            <v>Phạm Trường</v>
          </cell>
          <cell r="D301" t="str">
            <v>An</v>
          </cell>
          <cell r="E301" t="str">
            <v>268075153784</v>
          </cell>
          <cell r="F301" t="str">
            <v>090101</v>
          </cell>
          <cell r="G301" t="str">
            <v>Nam</v>
          </cell>
          <cell r="H301" t="str">
            <v>H. Kim Thành, Hải Dương</v>
          </cell>
          <cell r="I301" t="str">
            <v>K64KEC</v>
          </cell>
          <cell r="J301" t="str">
            <v>Kế toán &amp; Quản trị KD</v>
          </cell>
          <cell r="K301" t="str">
            <v>Đại học chính quy</v>
          </cell>
          <cell r="L301" t="str">
            <v>Kế toán</v>
          </cell>
          <cell r="M301">
            <v>2.58</v>
          </cell>
          <cell r="N301" t="str">
            <v>Khá</v>
          </cell>
        </row>
        <row r="302">
          <cell r="B302">
            <v>642575</v>
          </cell>
          <cell r="C302" t="str">
            <v>Nguyễn Thị</v>
          </cell>
          <cell r="D302" t="str">
            <v>ánh</v>
          </cell>
          <cell r="E302" t="str">
            <v>270037707470</v>
          </cell>
          <cell r="F302" t="str">
            <v>190201</v>
          </cell>
          <cell r="G302" t="str">
            <v>Nữ</v>
          </cell>
          <cell r="H302" t="str">
            <v>TP Bắc Ninh, Bắc Ninh</v>
          </cell>
          <cell r="I302" t="str">
            <v>K64KEC</v>
          </cell>
          <cell r="J302" t="str">
            <v>Kế toán &amp; Quản trị KD</v>
          </cell>
          <cell r="K302" t="str">
            <v>Đại học chính quy</v>
          </cell>
          <cell r="L302" t="str">
            <v>Kế toán</v>
          </cell>
          <cell r="M302">
            <v>2.65</v>
          </cell>
          <cell r="N302" t="str">
            <v>Khá</v>
          </cell>
          <cell r="O302" t="str">
            <v>x</v>
          </cell>
          <cell r="P302" t="str">
            <v>x</v>
          </cell>
        </row>
        <row r="303">
          <cell r="B303">
            <v>645798</v>
          </cell>
          <cell r="C303" t="str">
            <v>Nguyễn Thị Ngọc</v>
          </cell>
          <cell r="D303" t="str">
            <v>ánh</v>
          </cell>
          <cell r="E303" t="str">
            <v>266624122624</v>
          </cell>
          <cell r="F303" t="str">
            <v>120901</v>
          </cell>
          <cell r="G303" t="str">
            <v>Nữ</v>
          </cell>
          <cell r="H303" t="str">
            <v>H. Đông Anh, Hà Nội</v>
          </cell>
          <cell r="I303" t="str">
            <v>K64KEC</v>
          </cell>
          <cell r="J303" t="str">
            <v>Kế toán &amp; Quản trị KD</v>
          </cell>
          <cell r="K303" t="str">
            <v>Đại học chính quy</v>
          </cell>
          <cell r="L303" t="str">
            <v>Kế toán</v>
          </cell>
          <cell r="M303">
            <v>2.8</v>
          </cell>
          <cell r="N303" t="str">
            <v>Khá</v>
          </cell>
          <cell r="O303" t="str">
            <v>x</v>
          </cell>
          <cell r="P303" t="str">
            <v>x</v>
          </cell>
        </row>
        <row r="304">
          <cell r="B304">
            <v>646547</v>
          </cell>
          <cell r="C304" t="str">
            <v>Nguyễn Thị Kim</v>
          </cell>
          <cell r="D304" t="str">
            <v>Dung</v>
          </cell>
          <cell r="E304" t="str">
            <v>033301007374</v>
          </cell>
          <cell r="F304" t="str">
            <v>101101</v>
          </cell>
          <cell r="G304" t="str">
            <v>Nữ</v>
          </cell>
          <cell r="H304" t="str">
            <v>H. Ân Thi, Hưng Yên</v>
          </cell>
          <cell r="I304" t="str">
            <v>K64KEC</v>
          </cell>
          <cell r="J304" t="str">
            <v>Kế toán &amp; Quản trị KD</v>
          </cell>
          <cell r="K304" t="str">
            <v>Đại học chính quy</v>
          </cell>
          <cell r="L304" t="str">
            <v>Kế toán</v>
          </cell>
          <cell r="M304">
            <v>2.48</v>
          </cell>
          <cell r="N304" t="str">
            <v>Trung bình</v>
          </cell>
        </row>
        <row r="305">
          <cell r="B305">
            <v>647058</v>
          </cell>
          <cell r="C305" t="str">
            <v>Phạm Thanh</v>
          </cell>
          <cell r="D305" t="str">
            <v>Hằng</v>
          </cell>
          <cell r="E305" t="str">
            <v>038301008664</v>
          </cell>
          <cell r="F305" t="str">
            <v>091201</v>
          </cell>
          <cell r="G305" t="str">
            <v>Nữ</v>
          </cell>
          <cell r="H305" t="str">
            <v>H. Lang Chánh, Thanh Hoá</v>
          </cell>
          <cell r="I305" t="str">
            <v>K64KEC</v>
          </cell>
          <cell r="J305" t="str">
            <v>Kế toán &amp; Quản trị KD</v>
          </cell>
          <cell r="K305" t="str">
            <v>Đại học chính quy</v>
          </cell>
          <cell r="L305" t="str">
            <v>Kế toán</v>
          </cell>
          <cell r="M305">
            <v>2.4300000000000002</v>
          </cell>
          <cell r="N305" t="str">
            <v>Trung bình</v>
          </cell>
        </row>
        <row r="306">
          <cell r="B306">
            <v>642583</v>
          </cell>
          <cell r="C306" t="str">
            <v>Nguyễn Thị Dịu</v>
          </cell>
          <cell r="D306" t="str">
            <v>Hiền</v>
          </cell>
          <cell r="E306" t="str">
            <v>265278949600</v>
          </cell>
          <cell r="F306" t="str">
            <v>160601</v>
          </cell>
          <cell r="G306" t="str">
            <v>Nữ</v>
          </cell>
          <cell r="H306" t="str">
            <v>H.Sơn Dương, Tuyên Quang</v>
          </cell>
          <cell r="I306" t="str">
            <v>K64KEC</v>
          </cell>
          <cell r="J306" t="str">
            <v>Kế toán &amp; Quản trị KD</v>
          </cell>
          <cell r="K306" t="str">
            <v>Đại học chính quy</v>
          </cell>
          <cell r="L306" t="str">
            <v>Kế toán</v>
          </cell>
          <cell r="M306">
            <v>2.6</v>
          </cell>
          <cell r="N306" t="str">
            <v>Khá</v>
          </cell>
          <cell r="O306" t="str">
            <v>x</v>
          </cell>
          <cell r="P306" t="str">
            <v>x</v>
          </cell>
        </row>
        <row r="307">
          <cell r="B307">
            <v>646341</v>
          </cell>
          <cell r="C307" t="str">
            <v>Đoàn Thị</v>
          </cell>
          <cell r="D307" t="str">
            <v>Khuyên</v>
          </cell>
          <cell r="E307" t="str">
            <v>030301002565</v>
          </cell>
          <cell r="F307" t="str">
            <v>141001</v>
          </cell>
          <cell r="G307" t="str">
            <v>Nữ</v>
          </cell>
          <cell r="H307" t="str">
            <v>H. Gia Lộc, Hải Dương</v>
          </cell>
          <cell r="I307" t="str">
            <v>K64KEC</v>
          </cell>
          <cell r="J307" t="str">
            <v>Kế toán &amp; Quản trị KD</v>
          </cell>
          <cell r="K307" t="str">
            <v>Đại học chính quy</v>
          </cell>
          <cell r="L307" t="str">
            <v>Kế toán</v>
          </cell>
          <cell r="M307">
            <v>2.54</v>
          </cell>
          <cell r="N307" t="str">
            <v>Khá</v>
          </cell>
        </row>
        <row r="308">
          <cell r="B308">
            <v>640781</v>
          </cell>
          <cell r="C308" t="str">
            <v>Hoàng Thị Thanh</v>
          </cell>
          <cell r="D308" t="str">
            <v>Mai</v>
          </cell>
          <cell r="E308" t="str">
            <v>001301004639</v>
          </cell>
          <cell r="F308" t="str">
            <v>250801</v>
          </cell>
          <cell r="G308" t="str">
            <v>Nữ</v>
          </cell>
          <cell r="H308" t="str">
            <v>Quận Long Biên, Hà Nội</v>
          </cell>
          <cell r="I308" t="str">
            <v>K64KEC</v>
          </cell>
          <cell r="J308" t="str">
            <v>Kế toán &amp; Quản trị KD</v>
          </cell>
          <cell r="K308" t="str">
            <v>Đại học chính quy</v>
          </cell>
          <cell r="L308" t="str">
            <v>Kế toán</v>
          </cell>
          <cell r="M308">
            <v>2.57</v>
          </cell>
          <cell r="N308" t="str">
            <v>Khá</v>
          </cell>
        </row>
        <row r="309">
          <cell r="B309">
            <v>645886</v>
          </cell>
          <cell r="C309" t="str">
            <v>Lê Thị</v>
          </cell>
          <cell r="D309" t="str">
            <v>Oanh</v>
          </cell>
          <cell r="E309" t="str">
            <v>033301003787</v>
          </cell>
          <cell r="F309" t="str">
            <v>250101</v>
          </cell>
          <cell r="G309" t="str">
            <v>Nữ</v>
          </cell>
          <cell r="H309" t="str">
            <v>H. Văn Giang, Hưng Yên</v>
          </cell>
          <cell r="I309" t="str">
            <v>K64KEC</v>
          </cell>
          <cell r="J309" t="str">
            <v>Kế toán &amp; Quản trị KD</v>
          </cell>
          <cell r="K309" t="str">
            <v>Đại học chính quy</v>
          </cell>
          <cell r="L309" t="str">
            <v>Kế toán</v>
          </cell>
          <cell r="M309">
            <v>2.82</v>
          </cell>
          <cell r="N309" t="str">
            <v>Khá</v>
          </cell>
        </row>
        <row r="310">
          <cell r="B310">
            <v>641578</v>
          </cell>
          <cell r="C310" t="str">
            <v>Bùi Thị</v>
          </cell>
          <cell r="D310" t="str">
            <v>Phương</v>
          </cell>
          <cell r="E310" t="str">
            <v>125897690</v>
          </cell>
          <cell r="F310" t="str">
            <v>240101</v>
          </cell>
          <cell r="G310" t="str">
            <v>Nữ</v>
          </cell>
          <cell r="H310" t="str">
            <v>TP Bắc Ninh, Bắc Ninh</v>
          </cell>
          <cell r="I310" t="str">
            <v>K64KEC</v>
          </cell>
          <cell r="J310" t="str">
            <v>Kế toán &amp; Quản trị KD</v>
          </cell>
          <cell r="K310" t="str">
            <v>Đại học chính quy</v>
          </cell>
          <cell r="L310" t="str">
            <v>Kế toán</v>
          </cell>
          <cell r="M310">
            <v>2.5499999999999998</v>
          </cell>
          <cell r="N310" t="str">
            <v>Khá</v>
          </cell>
        </row>
        <row r="311">
          <cell r="B311">
            <v>641474</v>
          </cell>
          <cell r="C311" t="str">
            <v>Nguyễn Khánh</v>
          </cell>
          <cell r="D311" t="str">
            <v>Thùy</v>
          </cell>
          <cell r="E311" t="str">
            <v>271182584602</v>
          </cell>
          <cell r="F311" t="str">
            <v>301001</v>
          </cell>
          <cell r="G311" t="str">
            <v>Nữ</v>
          </cell>
          <cell r="H311" t="str">
            <v>TP Phủ Lý, Hà Nam</v>
          </cell>
          <cell r="I311" t="str">
            <v>K64KEC</v>
          </cell>
          <cell r="J311" t="str">
            <v>Kế toán &amp; Quản trị KD</v>
          </cell>
          <cell r="K311" t="str">
            <v>Đại học chính quy</v>
          </cell>
          <cell r="L311" t="str">
            <v>Kế toán</v>
          </cell>
          <cell r="M311">
            <v>2.25</v>
          </cell>
          <cell r="N311" t="str">
            <v>Trung bình</v>
          </cell>
          <cell r="O311" t="str">
            <v>x</v>
          </cell>
          <cell r="P311" t="str">
            <v>x</v>
          </cell>
        </row>
        <row r="312">
          <cell r="B312">
            <v>645595</v>
          </cell>
          <cell r="C312" t="str">
            <v>Vũ Thị</v>
          </cell>
          <cell r="D312" t="str">
            <v>Thúy</v>
          </cell>
          <cell r="E312" t="str">
            <v>263031013958</v>
          </cell>
          <cell r="F312" t="str">
            <v>220901</v>
          </cell>
          <cell r="G312" t="str">
            <v>Nữ</v>
          </cell>
          <cell r="H312" t="str">
            <v>H. Phú Xuyên, Hà Nội</v>
          </cell>
          <cell r="I312" t="str">
            <v>K64KEC</v>
          </cell>
          <cell r="J312" t="str">
            <v>Kế toán &amp; Quản trị KD</v>
          </cell>
          <cell r="K312" t="str">
            <v>Đại học chính quy</v>
          </cell>
          <cell r="L312" t="str">
            <v>Kế toán</v>
          </cell>
          <cell r="M312">
            <v>2.85</v>
          </cell>
          <cell r="N312" t="str">
            <v>Khá</v>
          </cell>
          <cell r="O312" t="str">
            <v>x</v>
          </cell>
          <cell r="P312" t="str">
            <v>x</v>
          </cell>
        </row>
        <row r="313">
          <cell r="B313">
            <v>645605</v>
          </cell>
          <cell r="C313" t="str">
            <v>Lê Khắc</v>
          </cell>
          <cell r="D313" t="str">
            <v>Trường</v>
          </cell>
          <cell r="E313" t="str">
            <v>038200013271</v>
          </cell>
          <cell r="F313" t="str">
            <v>060200</v>
          </cell>
          <cell r="G313" t="str">
            <v>Nam</v>
          </cell>
          <cell r="H313" t="str">
            <v>TP Thanh Hóa, Thanh Hoá</v>
          </cell>
          <cell r="I313" t="str">
            <v>K64KEC</v>
          </cell>
          <cell r="J313" t="str">
            <v>Kế toán &amp; Quản trị KD</v>
          </cell>
          <cell r="K313" t="str">
            <v>Đại học chính quy</v>
          </cell>
          <cell r="L313" t="str">
            <v>Kế toán</v>
          </cell>
          <cell r="M313">
            <v>2.56</v>
          </cell>
          <cell r="N313" t="str">
            <v>Khá</v>
          </cell>
        </row>
        <row r="314">
          <cell r="B314">
            <v>646668</v>
          </cell>
          <cell r="C314" t="str">
            <v>Ngô Thị ánh</v>
          </cell>
          <cell r="D314" t="str">
            <v>Tuyết</v>
          </cell>
          <cell r="E314" t="str">
            <v>035301001449</v>
          </cell>
          <cell r="F314" t="str">
            <v>231101</v>
          </cell>
          <cell r="G314" t="str">
            <v>Nữ</v>
          </cell>
          <cell r="H314" t="str">
            <v>H. Kim Bảng, Hà Nam</v>
          </cell>
          <cell r="I314" t="str">
            <v>K64KEC</v>
          </cell>
          <cell r="J314" t="str">
            <v>Kế toán &amp; Quản trị KD</v>
          </cell>
          <cell r="K314" t="str">
            <v>Đại học chính quy</v>
          </cell>
          <cell r="L314" t="str">
            <v>Kế toán</v>
          </cell>
          <cell r="M314">
            <v>3.39</v>
          </cell>
          <cell r="N314" t="str">
            <v>Giỏi</v>
          </cell>
        </row>
        <row r="315">
          <cell r="B315">
            <v>646659</v>
          </cell>
          <cell r="C315" t="str">
            <v>Đàm Thị</v>
          </cell>
          <cell r="D315" t="str">
            <v>Vinh</v>
          </cell>
          <cell r="E315" t="str">
            <v>125867063</v>
          </cell>
          <cell r="F315" t="str">
            <v>180201</v>
          </cell>
          <cell r="G315" t="str">
            <v>Nữ</v>
          </cell>
          <cell r="H315" t="str">
            <v>Thị xã Từ Sơn, Bắc Ninh</v>
          </cell>
          <cell r="I315" t="str">
            <v>K64KEC</v>
          </cell>
          <cell r="J315" t="str">
            <v>Kế toán &amp; Quản trị KD</v>
          </cell>
          <cell r="K315" t="str">
            <v>Đại học chính quy</v>
          </cell>
          <cell r="L315" t="str">
            <v>Kế toán</v>
          </cell>
          <cell r="M315">
            <v>3.07</v>
          </cell>
          <cell r="N315" t="str">
            <v>Khá</v>
          </cell>
          <cell r="O315" t="str">
            <v>x</v>
          </cell>
          <cell r="P315" t="str">
            <v>x</v>
          </cell>
        </row>
        <row r="316">
          <cell r="B316">
            <v>641887</v>
          </cell>
          <cell r="C316" t="str">
            <v>Trần Khánh</v>
          </cell>
          <cell r="D316" t="str">
            <v>Chi</v>
          </cell>
          <cell r="E316" t="str">
            <v>184435094</v>
          </cell>
          <cell r="F316" t="str">
            <v>090101</v>
          </cell>
          <cell r="G316" t="str">
            <v>Nữ</v>
          </cell>
          <cell r="H316" t="str">
            <v>H. Hương Sơn, Hà Tĩnh</v>
          </cell>
          <cell r="I316" t="str">
            <v>K64KED</v>
          </cell>
          <cell r="J316" t="str">
            <v>Kế toán &amp; Quản trị KD</v>
          </cell>
          <cell r="K316" t="str">
            <v>Đại học chính quy</v>
          </cell>
          <cell r="L316" t="str">
            <v>Kế toán</v>
          </cell>
          <cell r="M316">
            <v>3.5</v>
          </cell>
          <cell r="N316" t="str">
            <v>Giỏi</v>
          </cell>
          <cell r="O316" t="str">
            <v>x</v>
          </cell>
          <cell r="P316" t="str">
            <v>x</v>
          </cell>
        </row>
        <row r="317">
          <cell r="B317">
            <v>642945</v>
          </cell>
          <cell r="C317" t="str">
            <v>Đỗ Thị Thúy</v>
          </cell>
          <cell r="D317" t="str">
            <v>Hằng</v>
          </cell>
          <cell r="E317" t="str">
            <v>001301022217</v>
          </cell>
          <cell r="F317" t="str">
            <v>071201</v>
          </cell>
          <cell r="G317" t="str">
            <v>Nữ</v>
          </cell>
          <cell r="H317" t="str">
            <v>H. Chương Mỹ, Hà Nội</v>
          </cell>
          <cell r="I317" t="str">
            <v>K64KED</v>
          </cell>
          <cell r="J317" t="str">
            <v>Kế toán &amp; Quản trị KD</v>
          </cell>
          <cell r="K317" t="str">
            <v>Đại học chính quy</v>
          </cell>
          <cell r="L317" t="str">
            <v>Kế toán</v>
          </cell>
          <cell r="M317">
            <v>2.9</v>
          </cell>
          <cell r="N317" t="str">
            <v>Khá</v>
          </cell>
        </row>
        <row r="318">
          <cell r="B318">
            <v>646162</v>
          </cell>
          <cell r="C318" t="str">
            <v>Nguyễn Thùy</v>
          </cell>
          <cell r="D318" t="str">
            <v>Linh</v>
          </cell>
          <cell r="E318" t="str">
            <v>030301005840</v>
          </cell>
          <cell r="F318" t="str">
            <v>031101</v>
          </cell>
          <cell r="G318" t="str">
            <v>Nữ</v>
          </cell>
          <cell r="H318" t="str">
            <v>H. Kim Thành, Hải Dương</v>
          </cell>
          <cell r="I318" t="str">
            <v>K64KED</v>
          </cell>
          <cell r="J318" t="str">
            <v>Kế toán &amp; Quản trị KD</v>
          </cell>
          <cell r="K318" t="str">
            <v>Đại học chính quy</v>
          </cell>
          <cell r="L318" t="str">
            <v>Kế toán</v>
          </cell>
          <cell r="M318">
            <v>2.2799999999999998</v>
          </cell>
          <cell r="N318" t="str">
            <v>Trung bình</v>
          </cell>
          <cell r="O318" t="str">
            <v>x</v>
          </cell>
          <cell r="P318" t="str">
            <v>x</v>
          </cell>
        </row>
        <row r="319">
          <cell r="B319">
            <v>641560</v>
          </cell>
          <cell r="C319" t="str">
            <v>Hoàng Thị Thu</v>
          </cell>
          <cell r="D319" t="str">
            <v>Ngân</v>
          </cell>
          <cell r="E319" t="str">
            <v>001301004817</v>
          </cell>
          <cell r="F319" t="str">
            <v>290801</v>
          </cell>
          <cell r="G319" t="str">
            <v>Nữ</v>
          </cell>
          <cell r="H319" t="str">
            <v>Quận Long Biên, Hà Nội</v>
          </cell>
          <cell r="I319" t="str">
            <v>K64KED</v>
          </cell>
          <cell r="J319" t="str">
            <v>Kế toán &amp; Quản trị KD</v>
          </cell>
          <cell r="K319" t="str">
            <v>Đại học chính quy</v>
          </cell>
          <cell r="L319" t="str">
            <v>Kế toán</v>
          </cell>
          <cell r="M319">
            <v>3.08</v>
          </cell>
          <cell r="N319" t="str">
            <v>Khá</v>
          </cell>
        </row>
        <row r="320">
          <cell r="B320">
            <v>646205</v>
          </cell>
          <cell r="C320" t="str">
            <v>Vũ ánh</v>
          </cell>
          <cell r="D320" t="str">
            <v>Ngọc</v>
          </cell>
          <cell r="E320" t="str">
            <v>125950473</v>
          </cell>
          <cell r="F320" t="str">
            <v>270801</v>
          </cell>
          <cell r="G320" t="str">
            <v>Nữ</v>
          </cell>
          <cell r="H320" t="str">
            <v>H. Tiên Du, Bắc Ninh</v>
          </cell>
          <cell r="I320" t="str">
            <v>K64KED</v>
          </cell>
          <cell r="J320" t="str">
            <v>Kế toán &amp; Quản trị KD</v>
          </cell>
          <cell r="K320" t="str">
            <v>Đại học chính quy</v>
          </cell>
          <cell r="L320" t="str">
            <v>Kế toán</v>
          </cell>
          <cell r="M320">
            <v>2.66</v>
          </cell>
          <cell r="N320" t="str">
            <v>Khá</v>
          </cell>
          <cell r="O320" t="str">
            <v>x</v>
          </cell>
          <cell r="P320" t="str">
            <v>x</v>
          </cell>
        </row>
        <row r="321">
          <cell r="B321">
            <v>646132</v>
          </cell>
          <cell r="C321" t="str">
            <v>Trần Thị Thu</v>
          </cell>
          <cell r="D321" t="str">
            <v>Thảo</v>
          </cell>
          <cell r="E321" t="str">
            <v>061128604</v>
          </cell>
          <cell r="F321" t="str">
            <v>260501</v>
          </cell>
          <cell r="G321" t="str">
            <v>Nữ</v>
          </cell>
          <cell r="H321" t="str">
            <v>H. Trấn Yên, Yên Bái</v>
          </cell>
          <cell r="I321" t="str">
            <v>K64KED</v>
          </cell>
          <cell r="J321" t="str">
            <v>Kế toán &amp; Quản trị KD</v>
          </cell>
          <cell r="K321" t="str">
            <v>Đại học chính quy</v>
          </cell>
          <cell r="L321" t="str">
            <v>Kế toán</v>
          </cell>
          <cell r="M321">
            <v>3.46</v>
          </cell>
          <cell r="N321" t="str">
            <v>Giỏi</v>
          </cell>
          <cell r="O321" t="str">
            <v>x</v>
          </cell>
          <cell r="P321" t="str">
            <v>x</v>
          </cell>
        </row>
        <row r="322">
          <cell r="B322">
            <v>640938</v>
          </cell>
          <cell r="C322" t="str">
            <v>Bùi Thị Hoàng</v>
          </cell>
          <cell r="D322" t="str">
            <v>Yến</v>
          </cell>
          <cell r="E322" t="str">
            <v>125945311</v>
          </cell>
          <cell r="F322" t="str">
            <v>140101</v>
          </cell>
          <cell r="G322" t="str">
            <v>Nữ</v>
          </cell>
          <cell r="H322" t="str">
            <v>Thị xã Từ Sơn, Bắc Ninh</v>
          </cell>
          <cell r="I322" t="str">
            <v>K64KED</v>
          </cell>
          <cell r="J322" t="str">
            <v>Kế toán &amp; Quản trị KD</v>
          </cell>
          <cell r="K322" t="str">
            <v>Đại học chính quy</v>
          </cell>
          <cell r="L322" t="str">
            <v>Kế toán</v>
          </cell>
          <cell r="M322">
            <v>2.54</v>
          </cell>
          <cell r="N322" t="str">
            <v>Khá</v>
          </cell>
          <cell r="O322" t="str">
            <v>x</v>
          </cell>
          <cell r="P322" t="str">
            <v>x</v>
          </cell>
        </row>
        <row r="323">
          <cell r="B323">
            <v>647172</v>
          </cell>
          <cell r="C323" t="str">
            <v>Phạm Thị Ngọc</v>
          </cell>
          <cell r="D323" t="str">
            <v>Huyền</v>
          </cell>
          <cell r="E323" t="str">
            <v>036301007473</v>
          </cell>
          <cell r="F323" t="str">
            <v>270501</v>
          </cell>
          <cell r="G323" t="str">
            <v>Nữ</v>
          </cell>
          <cell r="H323" t="str">
            <v>H. Vụ Bản, Nam Định</v>
          </cell>
          <cell r="I323" t="str">
            <v>K64KEKTA</v>
          </cell>
          <cell r="J323" t="str">
            <v>Kế toán &amp; Quản trị KD</v>
          </cell>
          <cell r="K323" t="str">
            <v>Đại học chính quy</v>
          </cell>
          <cell r="L323" t="str">
            <v>Kế toán</v>
          </cell>
          <cell r="M323">
            <v>2.67</v>
          </cell>
          <cell r="N323" t="str">
            <v>Khá</v>
          </cell>
          <cell r="O323" t="str">
            <v>x</v>
          </cell>
          <cell r="P323" t="str">
            <v>x</v>
          </cell>
        </row>
        <row r="324">
          <cell r="B324">
            <v>642999</v>
          </cell>
          <cell r="C324" t="str">
            <v>Nguyễn Phương</v>
          </cell>
          <cell r="D324" t="str">
            <v>Mai</v>
          </cell>
          <cell r="E324" t="str">
            <v>268300944294</v>
          </cell>
          <cell r="F324" t="str">
            <v>271101</v>
          </cell>
          <cell r="G324" t="str">
            <v>Nữ</v>
          </cell>
          <cell r="H324" t="str">
            <v>H. Quế Võ, Bắc Ninh</v>
          </cell>
          <cell r="I324" t="str">
            <v>K64KEKTA</v>
          </cell>
          <cell r="J324" t="str">
            <v>Kế toán &amp; Quản trị KD</v>
          </cell>
          <cell r="K324" t="str">
            <v>Đại học chính quy</v>
          </cell>
          <cell r="L324" t="str">
            <v>Kế toán</v>
          </cell>
          <cell r="M324">
            <v>3.13</v>
          </cell>
          <cell r="N324" t="str">
            <v>Khá</v>
          </cell>
          <cell r="O324" t="str">
            <v>x</v>
          </cell>
          <cell r="P324" t="str">
            <v>x</v>
          </cell>
        </row>
        <row r="325">
          <cell r="B325">
            <v>642119</v>
          </cell>
          <cell r="C325" t="str">
            <v>Lê Thế</v>
          </cell>
          <cell r="D325" t="str">
            <v>Trọng</v>
          </cell>
          <cell r="E325" t="str">
            <v>271184345944</v>
          </cell>
          <cell r="F325" t="str">
            <v>250701</v>
          </cell>
          <cell r="G325" t="str">
            <v>Nam</v>
          </cell>
          <cell r="H325" t="str">
            <v>H. Yên Định, Thanh Hoá</v>
          </cell>
          <cell r="I325" t="str">
            <v>K64KEKTA</v>
          </cell>
          <cell r="J325" t="str">
            <v>Kế toán &amp; Quản trị KD</v>
          </cell>
          <cell r="K325" t="str">
            <v>Đại học chính quy</v>
          </cell>
          <cell r="L325" t="str">
            <v>Kế toán</v>
          </cell>
          <cell r="M325">
            <v>2.84</v>
          </cell>
          <cell r="N325" t="str">
            <v>Khá</v>
          </cell>
          <cell r="O325" t="str">
            <v>x</v>
          </cell>
          <cell r="P325" t="str">
            <v>x</v>
          </cell>
        </row>
        <row r="326">
          <cell r="B326">
            <v>646490</v>
          </cell>
          <cell r="C326" t="str">
            <v>Nông Thị Lan</v>
          </cell>
          <cell r="D326" t="str">
            <v>Vy</v>
          </cell>
          <cell r="E326" t="str">
            <v>085915351</v>
          </cell>
          <cell r="F326" t="str">
            <v>070501</v>
          </cell>
          <cell r="G326" t="str">
            <v>Nữ</v>
          </cell>
          <cell r="H326" t="str">
            <v>H. Hạ Lang, Cao Bằng</v>
          </cell>
          <cell r="I326" t="str">
            <v>K64KEKTB</v>
          </cell>
          <cell r="J326" t="str">
            <v>Kế toán &amp; Quản trị KD</v>
          </cell>
          <cell r="K326" t="str">
            <v>Đại học chính quy</v>
          </cell>
          <cell r="L326" t="str">
            <v>Kế toán</v>
          </cell>
          <cell r="M326">
            <v>2.74</v>
          </cell>
          <cell r="N326" t="str">
            <v>Khá</v>
          </cell>
        </row>
        <row r="327">
          <cell r="B327">
            <v>642867</v>
          </cell>
          <cell r="C327" t="str">
            <v>Nguyễn Thị</v>
          </cell>
          <cell r="D327" t="str">
            <v>Hào</v>
          </cell>
          <cell r="E327" t="str">
            <v>268187787420</v>
          </cell>
          <cell r="F327" t="str">
            <v>270901</v>
          </cell>
          <cell r="G327" t="str">
            <v>Nữ</v>
          </cell>
          <cell r="H327" t="str">
            <v>H. Mê Linh, Hà Nội</v>
          </cell>
          <cell r="I327" t="str">
            <v>K64KEKTP</v>
          </cell>
          <cell r="J327" t="str">
            <v>Kế toán &amp; Quản trị KD</v>
          </cell>
          <cell r="K327" t="str">
            <v>Đại học chính quy</v>
          </cell>
          <cell r="L327" t="str">
            <v>Kế toán (POHE)</v>
          </cell>
          <cell r="M327">
            <v>2.79</v>
          </cell>
          <cell r="N327" t="str">
            <v>Khá</v>
          </cell>
          <cell r="O327" t="str">
            <v>x</v>
          </cell>
          <cell r="P327" t="str">
            <v>x</v>
          </cell>
        </row>
        <row r="328">
          <cell r="B328">
            <v>646540</v>
          </cell>
          <cell r="C328" t="str">
            <v>Nguyễn Thị</v>
          </cell>
          <cell r="D328" t="str">
            <v>Hằng</v>
          </cell>
          <cell r="E328" t="str">
            <v>035301003435</v>
          </cell>
          <cell r="F328" t="str">
            <v>100501</v>
          </cell>
          <cell r="G328" t="str">
            <v>Nữ</v>
          </cell>
          <cell r="H328" t="str">
            <v>H. Thanh Liêm, Hà Nam</v>
          </cell>
          <cell r="I328" t="str">
            <v>K64KEKTP</v>
          </cell>
          <cell r="J328" t="str">
            <v>Kế toán &amp; Quản trị KD</v>
          </cell>
          <cell r="K328" t="str">
            <v>Đại học chính quy</v>
          </cell>
          <cell r="L328" t="str">
            <v>Kế toán (POHE)</v>
          </cell>
          <cell r="M328">
            <v>2.86</v>
          </cell>
          <cell r="N328" t="str">
            <v>Khá</v>
          </cell>
        </row>
        <row r="329">
          <cell r="B329">
            <v>646285</v>
          </cell>
          <cell r="C329" t="str">
            <v>Đỗ Thị</v>
          </cell>
          <cell r="D329" t="str">
            <v>Huyền</v>
          </cell>
          <cell r="E329" t="str">
            <v>030301004316</v>
          </cell>
          <cell r="F329" t="str">
            <v>270701</v>
          </cell>
          <cell r="G329" t="str">
            <v>Nữ</v>
          </cell>
          <cell r="H329" t="str">
            <v>H. Nam Sách, Hải Dương</v>
          </cell>
          <cell r="I329" t="str">
            <v>K64KEP</v>
          </cell>
          <cell r="J329" t="str">
            <v>Kế toán &amp; Quản trị KD</v>
          </cell>
          <cell r="K329" t="str">
            <v>Đại học chính quy</v>
          </cell>
          <cell r="L329" t="str">
            <v>Kế toán (POHE)</v>
          </cell>
          <cell r="M329">
            <v>2.96</v>
          </cell>
          <cell r="N329" t="str">
            <v>Khá</v>
          </cell>
          <cell r="O329" t="str">
            <v>x</v>
          </cell>
          <cell r="P329" t="str">
            <v>x</v>
          </cell>
        </row>
        <row r="330">
          <cell r="B330">
            <v>646066</v>
          </cell>
          <cell r="C330" t="str">
            <v>Tăng Thị</v>
          </cell>
          <cell r="D330" t="str">
            <v>Trang</v>
          </cell>
          <cell r="E330" t="str">
            <v>030301000146</v>
          </cell>
          <cell r="F330" t="str">
            <v>010901</v>
          </cell>
          <cell r="G330" t="str">
            <v>Nữ</v>
          </cell>
          <cell r="H330" t="str">
            <v>H. Hưng Hà, Thái Bình</v>
          </cell>
          <cell r="I330" t="str">
            <v>K64KEP</v>
          </cell>
          <cell r="J330" t="str">
            <v>Kế toán &amp; Quản trị KD</v>
          </cell>
          <cell r="K330" t="str">
            <v>Đại học chính quy</v>
          </cell>
          <cell r="L330" t="str">
            <v>Kế toán (POHE)</v>
          </cell>
          <cell r="M330">
            <v>3.02</v>
          </cell>
          <cell r="N330" t="str">
            <v>Khá</v>
          </cell>
          <cell r="O330" t="str">
            <v>x</v>
          </cell>
          <cell r="P330" t="str">
            <v>x</v>
          </cell>
        </row>
        <row r="331">
          <cell r="B331">
            <v>645324</v>
          </cell>
          <cell r="C331" t="str">
            <v>Lê Văn</v>
          </cell>
          <cell r="D331" t="str">
            <v>Lâm</v>
          </cell>
          <cell r="E331" t="str">
            <v>038200009972</v>
          </cell>
          <cell r="F331" t="str">
            <v>200800</v>
          </cell>
          <cell r="G331" t="str">
            <v>Nam</v>
          </cell>
          <cell r="H331" t="str">
            <v>H. Quảng Xương, Thanh Ho</v>
          </cell>
          <cell r="I331" t="str">
            <v>K64QLDLA</v>
          </cell>
          <cell r="J331" t="str">
            <v>Kế toán &amp; Quản trị KD</v>
          </cell>
          <cell r="K331" t="str">
            <v>Đại học chính quy</v>
          </cell>
          <cell r="L331" t="str">
            <v>Quản lý và phát triển du lịch</v>
          </cell>
          <cell r="M331">
            <v>3.41</v>
          </cell>
          <cell r="N331" t="str">
            <v>Giỏi</v>
          </cell>
        </row>
        <row r="332">
          <cell r="B332">
            <v>646516</v>
          </cell>
          <cell r="C332" t="str">
            <v>Luân Thị Thanh</v>
          </cell>
          <cell r="D332" t="str">
            <v>An</v>
          </cell>
          <cell r="E332" t="str">
            <v>085931925</v>
          </cell>
          <cell r="F332" t="str">
            <v>231201</v>
          </cell>
          <cell r="G332" t="str">
            <v>Nữ</v>
          </cell>
          <cell r="H332" t="str">
            <v>TP Cao Bằng, Cao Bằng</v>
          </cell>
          <cell r="I332" t="str">
            <v>K64QTKDA</v>
          </cell>
          <cell r="J332" t="str">
            <v>Kế toán &amp; Quản trị KD</v>
          </cell>
          <cell r="K332" t="str">
            <v>Đại học chính quy</v>
          </cell>
          <cell r="L332" t="str">
            <v>Quản trị kinh doanh</v>
          </cell>
          <cell r="M332">
            <v>3.27</v>
          </cell>
          <cell r="N332" t="str">
            <v>Giỏi</v>
          </cell>
        </row>
        <row r="333">
          <cell r="B333">
            <v>642938</v>
          </cell>
          <cell r="C333" t="str">
            <v>Trần Phương</v>
          </cell>
          <cell r="D333" t="str">
            <v>Anh</v>
          </cell>
          <cell r="E333" t="str">
            <v>038301003698</v>
          </cell>
          <cell r="F333" t="str">
            <v>160601</v>
          </cell>
          <cell r="G333" t="str">
            <v>Nữ</v>
          </cell>
          <cell r="H333" t="str">
            <v>H. Nga Sơn, Thanh Hoá</v>
          </cell>
          <cell r="I333" t="str">
            <v>K64QTKDA</v>
          </cell>
          <cell r="J333" t="str">
            <v>Kế toán &amp; Quản trị KD</v>
          </cell>
          <cell r="K333" t="str">
            <v>Đại học chính quy</v>
          </cell>
          <cell r="L333" t="str">
            <v>Quản trị kinh doanh</v>
          </cell>
          <cell r="M333">
            <v>2.96</v>
          </cell>
          <cell r="N333" t="str">
            <v>Khá</v>
          </cell>
        </row>
        <row r="334">
          <cell r="B334">
            <v>646512</v>
          </cell>
          <cell r="C334" t="str">
            <v>Mông Văn</v>
          </cell>
          <cell r="D334" t="str">
            <v>Cường</v>
          </cell>
          <cell r="E334" t="str">
            <v>073511617</v>
          </cell>
          <cell r="F334" t="str">
            <v>140901</v>
          </cell>
          <cell r="G334" t="str">
            <v>Nam</v>
          </cell>
          <cell r="H334" t="str">
            <v>H. Vị Xuyên, Hà Giang</v>
          </cell>
          <cell r="I334" t="str">
            <v>K64QTKDA</v>
          </cell>
          <cell r="J334" t="str">
            <v>Kế toán &amp; Quản trị KD</v>
          </cell>
          <cell r="K334" t="str">
            <v>Đại học chính quy</v>
          </cell>
          <cell r="L334" t="str">
            <v>Quản trị kinh doanh</v>
          </cell>
          <cell r="M334">
            <v>3.28</v>
          </cell>
          <cell r="N334" t="str">
            <v>Giỏi</v>
          </cell>
        </row>
        <row r="335">
          <cell r="B335">
            <v>645763</v>
          </cell>
          <cell r="C335" t="str">
            <v>Phan Thị Thùy</v>
          </cell>
          <cell r="D335" t="str">
            <v>Dương</v>
          </cell>
          <cell r="E335" t="str">
            <v>269590653814</v>
          </cell>
          <cell r="F335" t="str">
            <v>210501</v>
          </cell>
          <cell r="G335" t="str">
            <v>Nữ</v>
          </cell>
          <cell r="H335" t="str">
            <v>H. Đức Thọ, Hà Tĩnh</v>
          </cell>
          <cell r="I335" t="str">
            <v>K64QTKDA</v>
          </cell>
          <cell r="J335" t="str">
            <v>Kế toán &amp; Quản trị KD</v>
          </cell>
          <cell r="K335" t="str">
            <v>Đại học chính quy</v>
          </cell>
          <cell r="L335" t="str">
            <v>Quản trị kinh doanh</v>
          </cell>
          <cell r="M335">
            <v>3.09</v>
          </cell>
          <cell r="N335" t="str">
            <v>Khá</v>
          </cell>
        </row>
        <row r="336">
          <cell r="B336">
            <v>642929</v>
          </cell>
          <cell r="C336" t="str">
            <v>Nguyễn Trường</v>
          </cell>
          <cell r="D336" t="str">
            <v>Giang</v>
          </cell>
          <cell r="E336" t="str">
            <v>001201013548</v>
          </cell>
          <cell r="F336" t="str">
            <v>140101</v>
          </cell>
          <cell r="G336" t="str">
            <v>Nam</v>
          </cell>
          <cell r="H336" t="str">
            <v>H. Đông Anh, Hà Nội</v>
          </cell>
          <cell r="I336" t="str">
            <v>K64QTKDA</v>
          </cell>
          <cell r="J336" t="str">
            <v>Kế toán &amp; Quản trị KD</v>
          </cell>
          <cell r="K336" t="str">
            <v>Đại học chính quy</v>
          </cell>
          <cell r="L336" t="str">
            <v>Quản trị kinh doanh</v>
          </cell>
          <cell r="M336">
            <v>3.07</v>
          </cell>
          <cell r="N336" t="str">
            <v>Khá</v>
          </cell>
          <cell r="O336" t="str">
            <v>x</v>
          </cell>
          <cell r="P336" t="str">
            <v>x</v>
          </cell>
        </row>
        <row r="337">
          <cell r="B337">
            <v>641215</v>
          </cell>
          <cell r="C337" t="str">
            <v>Nguyễn Quang</v>
          </cell>
          <cell r="D337" t="str">
            <v>Hậu</v>
          </cell>
          <cell r="E337" t="str">
            <v>268532844806</v>
          </cell>
          <cell r="F337" t="str">
            <v>271101</v>
          </cell>
          <cell r="G337" t="str">
            <v>Nam</v>
          </cell>
          <cell r="H337" t="str">
            <v>H. Trấn Yên, Yên Bái</v>
          </cell>
          <cell r="I337" t="str">
            <v>K64QTKDA</v>
          </cell>
          <cell r="J337" t="str">
            <v>Kế toán &amp; Quản trị KD</v>
          </cell>
          <cell r="K337" t="str">
            <v>Đại học chính quy</v>
          </cell>
          <cell r="L337" t="str">
            <v>Quản trị kinh doanh</v>
          </cell>
          <cell r="M337">
            <v>3.37</v>
          </cell>
          <cell r="N337" t="str">
            <v>Giỏi</v>
          </cell>
        </row>
        <row r="338">
          <cell r="B338">
            <v>645365</v>
          </cell>
          <cell r="C338" t="str">
            <v>Tạ Khánh</v>
          </cell>
          <cell r="D338" t="str">
            <v>Huyền</v>
          </cell>
          <cell r="E338" t="str">
            <v>263303189974</v>
          </cell>
          <cell r="F338" t="str">
            <v>030201</v>
          </cell>
          <cell r="G338" t="str">
            <v>Nữ</v>
          </cell>
          <cell r="H338" t="str">
            <v>TP Sơn La, Sơn La</v>
          </cell>
          <cell r="I338" t="str">
            <v>K64QTKDA</v>
          </cell>
          <cell r="J338" t="str">
            <v>Kế toán &amp; Quản trị KD</v>
          </cell>
          <cell r="K338" t="str">
            <v>Đại học chính quy</v>
          </cell>
          <cell r="L338" t="str">
            <v>Quản trị kinh doanh</v>
          </cell>
          <cell r="M338">
            <v>2.77</v>
          </cell>
          <cell r="N338" t="str">
            <v>Khá</v>
          </cell>
        </row>
        <row r="339">
          <cell r="B339">
            <v>642732</v>
          </cell>
          <cell r="C339" t="str">
            <v>Lê Lan</v>
          </cell>
          <cell r="D339" t="str">
            <v>Hương</v>
          </cell>
          <cell r="E339" t="str">
            <v>267902273396</v>
          </cell>
          <cell r="F339" t="str">
            <v>280601</v>
          </cell>
          <cell r="G339" t="str">
            <v>Nữ</v>
          </cell>
          <cell r="H339" t="str">
            <v>Quận Long Biên, Hà Nội</v>
          </cell>
          <cell r="I339" t="str">
            <v>K64QTKDA</v>
          </cell>
          <cell r="J339" t="str">
            <v>Kế toán &amp; Quản trị KD</v>
          </cell>
          <cell r="K339" t="str">
            <v>Đại học chính quy</v>
          </cell>
          <cell r="L339" t="str">
            <v>Quản trị kinh doanh</v>
          </cell>
          <cell r="M339">
            <v>2.83</v>
          </cell>
          <cell r="N339" t="str">
            <v>Khá</v>
          </cell>
        </row>
        <row r="340">
          <cell r="B340">
            <v>645191</v>
          </cell>
          <cell r="C340" t="str">
            <v>Lê Thị</v>
          </cell>
          <cell r="D340" t="str">
            <v>Lành</v>
          </cell>
          <cell r="E340" t="str">
            <v>270752517474</v>
          </cell>
          <cell r="F340" t="str">
            <v>220501</v>
          </cell>
          <cell r="G340" t="str">
            <v>Nữ</v>
          </cell>
          <cell r="H340" t="str">
            <v>H. Thái Thụy, Thái Bình</v>
          </cell>
          <cell r="I340" t="str">
            <v>K64QTKDA</v>
          </cell>
          <cell r="J340" t="str">
            <v>Kế toán &amp; Quản trị KD</v>
          </cell>
          <cell r="K340" t="str">
            <v>Đại học chính quy</v>
          </cell>
          <cell r="L340" t="str">
            <v>Quản trị kinh doanh</v>
          </cell>
          <cell r="M340">
            <v>2.83</v>
          </cell>
          <cell r="N340" t="str">
            <v>Khá</v>
          </cell>
        </row>
        <row r="341">
          <cell r="B341">
            <v>646081</v>
          </cell>
          <cell r="C341" t="str">
            <v>Bùi Thị Ngọc</v>
          </cell>
          <cell r="D341" t="str">
            <v>Linh</v>
          </cell>
          <cell r="E341" t="str">
            <v>231365432</v>
          </cell>
          <cell r="F341" t="str">
            <v>010401</v>
          </cell>
          <cell r="G341" t="str">
            <v>Nữ</v>
          </cell>
          <cell r="H341" t="str">
            <v>H. Ia Grai, Gia Lai</v>
          </cell>
          <cell r="I341" t="str">
            <v>K64QTKDA</v>
          </cell>
          <cell r="J341" t="str">
            <v>Kế toán &amp; Quản trị KD</v>
          </cell>
          <cell r="K341" t="str">
            <v>Đại học chính quy</v>
          </cell>
          <cell r="L341" t="str">
            <v>Quản trị kinh doanh</v>
          </cell>
          <cell r="M341">
            <v>3.08</v>
          </cell>
          <cell r="N341" t="str">
            <v>Khá</v>
          </cell>
        </row>
        <row r="342">
          <cell r="B342">
            <v>645834</v>
          </cell>
          <cell r="C342" t="str">
            <v>Má Hoàng</v>
          </cell>
          <cell r="D342" t="str">
            <v>Long</v>
          </cell>
          <cell r="E342" t="str">
            <v>063568826</v>
          </cell>
          <cell r="F342" t="str">
            <v>180401</v>
          </cell>
          <cell r="G342" t="str">
            <v>Nam</v>
          </cell>
          <cell r="H342" t="str">
            <v>H. Sa Pa, Lào Cai</v>
          </cell>
          <cell r="I342" t="str">
            <v>K64QTKDA</v>
          </cell>
          <cell r="J342" t="str">
            <v>Kế toán &amp; Quản trị KD</v>
          </cell>
          <cell r="K342" t="str">
            <v>Đại học chính quy</v>
          </cell>
          <cell r="L342" t="str">
            <v>Quản trị kinh doanh</v>
          </cell>
          <cell r="M342">
            <v>2.6</v>
          </cell>
          <cell r="N342" t="str">
            <v>Khá</v>
          </cell>
        </row>
        <row r="343">
          <cell r="B343">
            <v>642733</v>
          </cell>
          <cell r="C343" t="str">
            <v>Âu Hồng</v>
          </cell>
          <cell r="D343" t="str">
            <v>Nhung</v>
          </cell>
          <cell r="E343" t="str">
            <v>001301002415</v>
          </cell>
          <cell r="F343" t="str">
            <v>060301</v>
          </cell>
          <cell r="G343" t="str">
            <v>Nữ</v>
          </cell>
          <cell r="H343" t="str">
            <v>Quận Long Biên, Hà Nội</v>
          </cell>
          <cell r="I343" t="str">
            <v>K64QTKDA</v>
          </cell>
          <cell r="J343" t="str">
            <v>Kế toán &amp; Quản trị KD</v>
          </cell>
          <cell r="K343" t="str">
            <v>Đại học chính quy</v>
          </cell>
          <cell r="L343" t="str">
            <v>Quản trị kinh doanh</v>
          </cell>
          <cell r="M343">
            <v>2.67</v>
          </cell>
          <cell r="N343" t="str">
            <v>Khá</v>
          </cell>
        </row>
        <row r="344">
          <cell r="B344">
            <v>642125</v>
          </cell>
          <cell r="C344" t="str">
            <v>Lê Minh</v>
          </cell>
          <cell r="D344" t="str">
            <v>Quang</v>
          </cell>
          <cell r="E344" t="str">
            <v>270351321474</v>
          </cell>
          <cell r="F344" t="str">
            <v>030201</v>
          </cell>
          <cell r="G344" t="str">
            <v>Nam</v>
          </cell>
          <cell r="H344" t="str">
            <v>TP Hà Tĩnh, Hà Tĩnh</v>
          </cell>
          <cell r="I344" t="str">
            <v>K64QTKDA</v>
          </cell>
          <cell r="J344" t="str">
            <v>Kế toán &amp; Quản trị KD</v>
          </cell>
          <cell r="K344" t="str">
            <v>Đại học chính quy</v>
          </cell>
          <cell r="L344" t="str">
            <v>Quản trị kinh doanh</v>
          </cell>
          <cell r="M344">
            <v>2.64</v>
          </cell>
          <cell r="N344" t="str">
            <v>Khá</v>
          </cell>
          <cell r="O344" t="str">
            <v>x</v>
          </cell>
          <cell r="P344" t="str">
            <v>x</v>
          </cell>
        </row>
        <row r="345">
          <cell r="B345">
            <v>641200</v>
          </cell>
          <cell r="C345" t="str">
            <v>Ngô Mạnh</v>
          </cell>
          <cell r="D345" t="str">
            <v>Quân</v>
          </cell>
          <cell r="E345" t="str">
            <v>272112429230</v>
          </cell>
          <cell r="F345" t="str">
            <v>261001</v>
          </cell>
          <cell r="G345" t="str">
            <v>Nam</v>
          </cell>
          <cell r="H345" t="str">
            <v>H. Yên Thế, Bắc Giang</v>
          </cell>
          <cell r="I345" t="str">
            <v>K64QTKDA</v>
          </cell>
          <cell r="J345" t="str">
            <v>Kế toán &amp; Quản trị KD</v>
          </cell>
          <cell r="K345" t="str">
            <v>Đại học chính quy</v>
          </cell>
          <cell r="L345" t="str">
            <v>Quản trị kinh doanh</v>
          </cell>
          <cell r="M345">
            <v>2.4700000000000002</v>
          </cell>
          <cell r="N345" t="str">
            <v>Trung bình</v>
          </cell>
        </row>
        <row r="346">
          <cell r="B346">
            <v>645870</v>
          </cell>
          <cell r="C346" t="str">
            <v>Nguyễn Thị</v>
          </cell>
          <cell r="D346" t="str">
            <v>Thu</v>
          </cell>
          <cell r="E346" t="str">
            <v>125908240</v>
          </cell>
          <cell r="F346" t="str">
            <v>081001</v>
          </cell>
          <cell r="G346" t="str">
            <v>Nữ</v>
          </cell>
          <cell r="H346" t="str">
            <v>H. Tiên Du, Bắc Ninh</v>
          </cell>
          <cell r="I346" t="str">
            <v>K64QTKDA</v>
          </cell>
          <cell r="J346" t="str">
            <v>Kế toán &amp; Quản trị KD</v>
          </cell>
          <cell r="K346" t="str">
            <v>Đại học chính quy</v>
          </cell>
          <cell r="L346" t="str">
            <v>Quản trị kinh doanh</v>
          </cell>
          <cell r="M346">
            <v>2.77</v>
          </cell>
          <cell r="N346" t="str">
            <v>Khá</v>
          </cell>
          <cell r="O346" t="str">
            <v>x</v>
          </cell>
          <cell r="P346" t="str">
            <v>x</v>
          </cell>
        </row>
        <row r="347">
          <cell r="B347">
            <v>642019</v>
          </cell>
          <cell r="C347" t="str">
            <v>Nguyễn Thị Thanh</v>
          </cell>
          <cell r="D347" t="str">
            <v>Thùy</v>
          </cell>
          <cell r="E347" t="str">
            <v>030300002030</v>
          </cell>
          <cell r="F347" t="str">
            <v>090600</v>
          </cell>
          <cell r="G347" t="str">
            <v>Nữ</v>
          </cell>
          <cell r="H347" t="str">
            <v>H. Cẩm Giàng, Hải Dương</v>
          </cell>
          <cell r="I347" t="str">
            <v>K64QTKDA</v>
          </cell>
          <cell r="J347" t="str">
            <v>Kế toán &amp; Quản trị KD</v>
          </cell>
          <cell r="K347" t="str">
            <v>Đại học chính quy</v>
          </cell>
          <cell r="L347" t="str">
            <v>Quản trị kinh doanh</v>
          </cell>
          <cell r="M347">
            <v>3.62</v>
          </cell>
          <cell r="N347" t="str">
            <v>Xuất sắc</v>
          </cell>
          <cell r="O347" t="str">
            <v>x</v>
          </cell>
          <cell r="P347" t="str">
            <v>x</v>
          </cell>
        </row>
        <row r="348">
          <cell r="B348">
            <v>642103</v>
          </cell>
          <cell r="C348" t="str">
            <v>Trần Thủy</v>
          </cell>
          <cell r="D348" t="str">
            <v>Tiên</v>
          </cell>
          <cell r="E348" t="str">
            <v>266129412456</v>
          </cell>
          <cell r="F348" t="str">
            <v>091101</v>
          </cell>
          <cell r="G348" t="str">
            <v>Nữ</v>
          </cell>
          <cell r="H348" t="str">
            <v>H. Nghĩa Đàn, Nghệ An</v>
          </cell>
          <cell r="I348" t="str">
            <v>K64QTKDA</v>
          </cell>
          <cell r="J348" t="str">
            <v>Kế toán &amp; Quản trị KD</v>
          </cell>
          <cell r="K348" t="str">
            <v>Đại học chính quy</v>
          </cell>
          <cell r="L348" t="str">
            <v>Quản trị kinh doanh</v>
          </cell>
          <cell r="M348">
            <v>3.01</v>
          </cell>
          <cell r="N348" t="str">
            <v>Khá</v>
          </cell>
        </row>
        <row r="349">
          <cell r="B349">
            <v>646634</v>
          </cell>
          <cell r="C349" t="str">
            <v>Phạm Thị Thúy</v>
          </cell>
          <cell r="D349" t="str">
            <v>An</v>
          </cell>
          <cell r="E349" t="str">
            <v>030301010292</v>
          </cell>
          <cell r="F349" t="str">
            <v>120301</v>
          </cell>
          <cell r="G349" t="str">
            <v>Nữ</v>
          </cell>
          <cell r="H349" t="str">
            <v>H. Tứ Kỳ, Hải Dương</v>
          </cell>
          <cell r="I349" t="str">
            <v>K64QTKDB</v>
          </cell>
          <cell r="J349" t="str">
            <v>Kế toán &amp; Quản trị KD</v>
          </cell>
          <cell r="K349" t="str">
            <v>Đại học chính quy</v>
          </cell>
          <cell r="L349" t="str">
            <v>Quản trị kinh doanh</v>
          </cell>
          <cell r="M349">
            <v>3.04</v>
          </cell>
          <cell r="N349" t="str">
            <v>Khá</v>
          </cell>
          <cell r="O349" t="str">
            <v>x</v>
          </cell>
          <cell r="P349" t="str">
            <v>x</v>
          </cell>
        </row>
        <row r="350">
          <cell r="B350">
            <v>646340</v>
          </cell>
          <cell r="C350" t="str">
            <v>Nguyễn Thị</v>
          </cell>
          <cell r="D350" t="str">
            <v>Đoan</v>
          </cell>
          <cell r="E350" t="str">
            <v>001301031347</v>
          </cell>
          <cell r="F350" t="str">
            <v>060601</v>
          </cell>
          <cell r="G350" t="str">
            <v>Nữ</v>
          </cell>
          <cell r="H350" t="str">
            <v>H. Gia Lâm, Hà Nội</v>
          </cell>
          <cell r="I350" t="str">
            <v>K64QTKDB</v>
          </cell>
          <cell r="J350" t="str">
            <v>Kế toán &amp; Quản trị KD</v>
          </cell>
          <cell r="K350" t="str">
            <v>Đại học chính quy</v>
          </cell>
          <cell r="L350" t="str">
            <v>Quản trị kinh doanh</v>
          </cell>
          <cell r="M350">
            <v>3.01</v>
          </cell>
          <cell r="N350" t="str">
            <v>Khá</v>
          </cell>
        </row>
        <row r="351">
          <cell r="B351">
            <v>642271</v>
          </cell>
          <cell r="C351" t="str">
            <v>Trần Mạnh</v>
          </cell>
          <cell r="D351" t="str">
            <v>Huy</v>
          </cell>
          <cell r="E351" t="str">
            <v>267134043958</v>
          </cell>
          <cell r="F351" t="str">
            <v>150601</v>
          </cell>
          <cell r="G351" t="str">
            <v>Nam</v>
          </cell>
          <cell r="H351" t="str">
            <v>Thị xã Từ Sơn, Bắc Ninh</v>
          </cell>
          <cell r="I351" t="str">
            <v>K64QTKDB</v>
          </cell>
          <cell r="J351" t="str">
            <v>Kế toán &amp; Quản trị KD</v>
          </cell>
          <cell r="K351" t="str">
            <v>Đại học chính quy</v>
          </cell>
          <cell r="L351" t="str">
            <v>Quản trị kinh doanh</v>
          </cell>
          <cell r="M351">
            <v>2.69</v>
          </cell>
          <cell r="N351" t="str">
            <v>Khá</v>
          </cell>
        </row>
        <row r="352">
          <cell r="B352">
            <v>643059</v>
          </cell>
          <cell r="C352" t="str">
            <v>Phạm Trịnh Phương</v>
          </cell>
          <cell r="D352" t="str">
            <v>Nga</v>
          </cell>
          <cell r="E352" t="str">
            <v>037301003922</v>
          </cell>
          <cell r="F352" t="str">
            <v>301001</v>
          </cell>
          <cell r="G352" t="str">
            <v>Nữ</v>
          </cell>
          <cell r="H352" t="str">
            <v>H. Yên Khánh, Ninh Bình</v>
          </cell>
          <cell r="I352" t="str">
            <v>K64QTKDB</v>
          </cell>
          <cell r="J352" t="str">
            <v>Kế toán &amp; Quản trị KD</v>
          </cell>
          <cell r="K352" t="str">
            <v>Đại học chính quy</v>
          </cell>
          <cell r="L352" t="str">
            <v>Quản trị kinh doanh</v>
          </cell>
          <cell r="M352">
            <v>2.78</v>
          </cell>
          <cell r="N352" t="str">
            <v>Khá</v>
          </cell>
        </row>
        <row r="353">
          <cell r="B353">
            <v>645950</v>
          </cell>
          <cell r="C353" t="str">
            <v>Nguyễn Hải</v>
          </cell>
          <cell r="D353" t="str">
            <v>Ninh</v>
          </cell>
          <cell r="E353" t="str">
            <v>001301013068</v>
          </cell>
          <cell r="F353" t="str">
            <v>150601</v>
          </cell>
          <cell r="G353" t="str">
            <v>Nữ</v>
          </cell>
          <cell r="H353" t="str">
            <v>H. Đông Anh, Hà Nội</v>
          </cell>
          <cell r="I353" t="str">
            <v>K64QTKDT</v>
          </cell>
          <cell r="J353" t="str">
            <v>Kế toán &amp; Quản trị KD</v>
          </cell>
          <cell r="K353" t="str">
            <v>Đại học chính quy</v>
          </cell>
          <cell r="L353" t="str">
            <v>Quản trị kinh doanh Nông nghiệp (Chương trình tiên tiến)</v>
          </cell>
          <cell r="M353">
            <v>2.95</v>
          </cell>
          <cell r="N353" t="str">
            <v>Khá</v>
          </cell>
        </row>
        <row r="354">
          <cell r="B354">
            <v>645823</v>
          </cell>
          <cell r="C354" t="str">
            <v>Lê Thị</v>
          </cell>
          <cell r="D354" t="str">
            <v>Thảo</v>
          </cell>
          <cell r="E354" t="str">
            <v>125904260</v>
          </cell>
          <cell r="F354" t="str">
            <v>211001</v>
          </cell>
          <cell r="G354" t="str">
            <v>Nữ</v>
          </cell>
          <cell r="H354" t="str">
            <v>H. Thuận Thành, Bắc Ninh</v>
          </cell>
          <cell r="I354" t="str">
            <v>K64QTKDT</v>
          </cell>
          <cell r="J354" t="str">
            <v>Kế toán &amp; Quản trị KD</v>
          </cell>
          <cell r="K354" t="str">
            <v>Đại học chính quy</v>
          </cell>
          <cell r="L354" t="str">
            <v>Quản trị kinh doanh Nông nghiệp (Chương trình tiên tiến)</v>
          </cell>
          <cell r="M354">
            <v>3.49</v>
          </cell>
          <cell r="N354" t="str">
            <v>Giỏi</v>
          </cell>
        </row>
        <row r="355">
          <cell r="B355">
            <v>646352</v>
          </cell>
          <cell r="C355" t="str">
            <v>Chu Văn</v>
          </cell>
          <cell r="D355" t="str">
            <v>Hậu</v>
          </cell>
          <cell r="E355" t="str">
            <v>033201002772</v>
          </cell>
          <cell r="F355" t="str">
            <v>181201</v>
          </cell>
          <cell r="G355" t="str">
            <v>Nam</v>
          </cell>
          <cell r="H355" t="str">
            <v>H. Văn Giang, Hưng Yên</v>
          </cell>
          <cell r="I355" t="str">
            <v>K64QTM</v>
          </cell>
          <cell r="J355" t="str">
            <v>Kế toán &amp; Quản trị KD</v>
          </cell>
          <cell r="K355" t="str">
            <v>Đại học chính quy</v>
          </cell>
          <cell r="L355" t="str">
            <v>Quản trị kinh doanh</v>
          </cell>
          <cell r="M355">
            <v>2.56</v>
          </cell>
          <cell r="N355" t="str">
            <v>Khá</v>
          </cell>
        </row>
        <row r="356">
          <cell r="B356">
            <v>643060</v>
          </cell>
          <cell r="C356" t="str">
            <v>Ngô Thu</v>
          </cell>
          <cell r="D356" t="str">
            <v>Hiền</v>
          </cell>
          <cell r="E356" t="str">
            <v>001301016008</v>
          </cell>
          <cell r="F356" t="str">
            <v>181001</v>
          </cell>
          <cell r="G356" t="str">
            <v>Nữ</v>
          </cell>
          <cell r="H356" t="str">
            <v>H. Đông Anh, Hà Nội</v>
          </cell>
          <cell r="I356" t="str">
            <v>K64QTM</v>
          </cell>
          <cell r="J356" t="str">
            <v>Kế toán &amp; Quản trị KD</v>
          </cell>
          <cell r="K356" t="str">
            <v>Đại học chính quy</v>
          </cell>
          <cell r="L356" t="str">
            <v>Quản trị kinh doanh</v>
          </cell>
          <cell r="M356">
            <v>2.57</v>
          </cell>
          <cell r="N356" t="str">
            <v>Khá</v>
          </cell>
        </row>
        <row r="357">
          <cell r="B357">
            <v>645542</v>
          </cell>
          <cell r="C357" t="str">
            <v>Lưu Huy</v>
          </cell>
          <cell r="D357" t="str">
            <v>Hoàng</v>
          </cell>
          <cell r="E357" t="str">
            <v>038201015673</v>
          </cell>
          <cell r="F357" t="str">
            <v>300701</v>
          </cell>
          <cell r="G357" t="str">
            <v>Nam</v>
          </cell>
          <cell r="H357" t="str">
            <v>H. Yên Định, Thanh Hoá</v>
          </cell>
          <cell r="I357" t="str">
            <v>K64QTM</v>
          </cell>
          <cell r="J357" t="str">
            <v>Kế toán &amp; Quản trị KD</v>
          </cell>
          <cell r="K357" t="str">
            <v>Đại học chính quy</v>
          </cell>
          <cell r="L357" t="str">
            <v>Quản trị kinh doanh</v>
          </cell>
          <cell r="M357">
            <v>3</v>
          </cell>
          <cell r="N357" t="str">
            <v>Khá</v>
          </cell>
        </row>
        <row r="358">
          <cell r="B358">
            <v>645709</v>
          </cell>
          <cell r="C358" t="str">
            <v>Lê Thị</v>
          </cell>
          <cell r="D358" t="str">
            <v>Lâm</v>
          </cell>
          <cell r="E358" t="str">
            <v>038300013032</v>
          </cell>
          <cell r="F358" t="str">
            <v>230300</v>
          </cell>
          <cell r="G358" t="str">
            <v>Nữ</v>
          </cell>
          <cell r="H358" t="str">
            <v>H. Thiệu Hóa, Thanh Hoá</v>
          </cell>
          <cell r="I358" t="str">
            <v>K64QTM</v>
          </cell>
          <cell r="J358" t="str">
            <v>Kế toán &amp; Quản trị KD</v>
          </cell>
          <cell r="K358" t="str">
            <v>Đại học chính quy</v>
          </cell>
          <cell r="L358" t="str">
            <v>Quản trị kinh doanh</v>
          </cell>
          <cell r="M358">
            <v>3.12</v>
          </cell>
          <cell r="N358" t="str">
            <v>Khá</v>
          </cell>
        </row>
        <row r="359">
          <cell r="B359">
            <v>645484</v>
          </cell>
          <cell r="C359" t="str">
            <v>Phạm Nguyễn Diệu</v>
          </cell>
          <cell r="D359" t="str">
            <v>Linh</v>
          </cell>
          <cell r="E359" t="str">
            <v>267186811986</v>
          </cell>
          <cell r="F359" t="str">
            <v>120101</v>
          </cell>
          <cell r="G359" t="str">
            <v>Nữ</v>
          </cell>
          <cell r="H359" t="str">
            <v>TP Chí Linh, Hải Dương</v>
          </cell>
          <cell r="I359" t="str">
            <v>K64QTM</v>
          </cell>
          <cell r="J359" t="str">
            <v>Kế toán &amp; Quản trị KD</v>
          </cell>
          <cell r="K359" t="str">
            <v>Đại học chính quy</v>
          </cell>
          <cell r="L359" t="str">
            <v>Quản trị kinh doanh</v>
          </cell>
          <cell r="M359">
            <v>2.84</v>
          </cell>
          <cell r="N359" t="str">
            <v>Khá</v>
          </cell>
          <cell r="O359" t="str">
            <v>x</v>
          </cell>
          <cell r="P359" t="str">
            <v>x</v>
          </cell>
        </row>
        <row r="360">
          <cell r="B360">
            <v>647032</v>
          </cell>
          <cell r="C360" t="str">
            <v>Vũ Ngọc</v>
          </cell>
          <cell r="D360" t="str">
            <v>Minh</v>
          </cell>
          <cell r="E360" t="str">
            <v>061113066</v>
          </cell>
          <cell r="F360" t="str">
            <v>070201</v>
          </cell>
          <cell r="G360" t="str">
            <v>Nam</v>
          </cell>
          <cell r="H360" t="str">
            <v>H. Trấn Yên, Yên Bái</v>
          </cell>
          <cell r="I360" t="str">
            <v>K64QTM</v>
          </cell>
          <cell r="J360" t="str">
            <v>Kế toán &amp; Quản trị KD</v>
          </cell>
          <cell r="K360" t="str">
            <v>Đại học chính quy</v>
          </cell>
          <cell r="L360" t="str">
            <v>Quản trị kinh doanh</v>
          </cell>
          <cell r="M360">
            <v>2.59</v>
          </cell>
          <cell r="N360" t="str">
            <v>Khá</v>
          </cell>
        </row>
        <row r="361">
          <cell r="B361">
            <v>645431</v>
          </cell>
          <cell r="C361" t="str">
            <v>Trần Thị Kim</v>
          </cell>
          <cell r="D361" t="str">
            <v>Ngân</v>
          </cell>
          <cell r="E361" t="str">
            <v>268700042102</v>
          </cell>
          <cell r="F361" t="str">
            <v>071101</v>
          </cell>
          <cell r="G361" t="str">
            <v>Nữ</v>
          </cell>
          <cell r="H361" t="str">
            <v>H. Sóc Sơn, Hà Nội</v>
          </cell>
          <cell r="I361" t="str">
            <v>K64QTM</v>
          </cell>
          <cell r="J361" t="str">
            <v>Kế toán &amp; Quản trị KD</v>
          </cell>
          <cell r="K361" t="str">
            <v>Đại học chính quy</v>
          </cell>
          <cell r="L361" t="str">
            <v>Quản trị kinh doanh</v>
          </cell>
          <cell r="M361">
            <v>2.91</v>
          </cell>
          <cell r="N361" t="str">
            <v>Khá</v>
          </cell>
          <cell r="O361" t="str">
            <v>x</v>
          </cell>
          <cell r="P361" t="str">
            <v>x</v>
          </cell>
        </row>
        <row r="362">
          <cell r="B362">
            <v>646696</v>
          </cell>
          <cell r="C362" t="str">
            <v>Nguyễn Kiều</v>
          </cell>
          <cell r="D362" t="str">
            <v>Oanh</v>
          </cell>
          <cell r="E362" t="str">
            <v>001301017122</v>
          </cell>
          <cell r="F362" t="str">
            <v>310701</v>
          </cell>
          <cell r="G362" t="str">
            <v>Nữ</v>
          </cell>
          <cell r="H362" t="str">
            <v>H. Đông Anh, Hà Nội</v>
          </cell>
          <cell r="I362" t="str">
            <v>K64QTM</v>
          </cell>
          <cell r="J362" t="str">
            <v>Kế toán &amp; Quản trị KD</v>
          </cell>
          <cell r="K362" t="str">
            <v>Đại học chính quy</v>
          </cell>
          <cell r="L362" t="str">
            <v>Quản trị kinh doanh</v>
          </cell>
          <cell r="M362">
            <v>2.74</v>
          </cell>
          <cell r="N362" t="str">
            <v>Khá</v>
          </cell>
        </row>
        <row r="363">
          <cell r="B363">
            <v>642388</v>
          </cell>
          <cell r="C363" t="str">
            <v>Phan Thu</v>
          </cell>
          <cell r="D363" t="str">
            <v>Phương</v>
          </cell>
          <cell r="E363" t="str">
            <v>267422853552</v>
          </cell>
          <cell r="F363" t="str">
            <v>040501</v>
          </cell>
          <cell r="G363" t="str">
            <v>Nữ</v>
          </cell>
          <cell r="H363" t="str">
            <v>Quận Long Biên, Hà Nội</v>
          </cell>
          <cell r="I363" t="str">
            <v>K64QTM</v>
          </cell>
          <cell r="J363" t="str">
            <v>Kế toán &amp; Quản trị KD</v>
          </cell>
          <cell r="K363" t="str">
            <v>Đại học chính quy</v>
          </cell>
          <cell r="L363" t="str">
            <v>Quản trị kinh doanh</v>
          </cell>
          <cell r="M363">
            <v>3.29</v>
          </cell>
          <cell r="N363" t="str">
            <v>Giỏi</v>
          </cell>
        </row>
        <row r="364">
          <cell r="B364">
            <v>642932</v>
          </cell>
          <cell r="C364" t="str">
            <v>Đoàn Minh</v>
          </cell>
          <cell r="D364" t="str">
            <v>Tiến</v>
          </cell>
          <cell r="E364" t="str">
            <v>265355441416</v>
          </cell>
          <cell r="F364" t="str">
            <v>180701</v>
          </cell>
          <cell r="G364" t="str">
            <v>Nam</v>
          </cell>
          <cell r="H364" t="str">
            <v>Thị xã Nghĩa Lộ, Yên Bái</v>
          </cell>
          <cell r="I364" t="str">
            <v>K64QTM</v>
          </cell>
          <cell r="J364" t="str">
            <v>Kế toán &amp; Quản trị KD</v>
          </cell>
          <cell r="K364" t="str">
            <v>Đại học chính quy</v>
          </cell>
          <cell r="L364" t="str">
            <v>Quản trị kinh doanh</v>
          </cell>
          <cell r="M364">
            <v>2.92</v>
          </cell>
          <cell r="N364" t="str">
            <v>Khá</v>
          </cell>
          <cell r="O364" t="str">
            <v>x</v>
          </cell>
          <cell r="P364" t="str">
            <v>x</v>
          </cell>
        </row>
        <row r="365">
          <cell r="B365">
            <v>647080</v>
          </cell>
          <cell r="C365" t="str">
            <v>Lê Thị Kiều</v>
          </cell>
          <cell r="D365" t="str">
            <v>Trang</v>
          </cell>
          <cell r="E365" t="str">
            <v>001301012992</v>
          </cell>
          <cell r="F365" t="str">
            <v>290601</v>
          </cell>
          <cell r="G365" t="str">
            <v>Nữ</v>
          </cell>
          <cell r="H365" t="str">
            <v>H. Đông Anh, Hà Nội</v>
          </cell>
          <cell r="I365" t="str">
            <v>K64QTM</v>
          </cell>
          <cell r="J365" t="str">
            <v>Kế toán &amp; Quản trị KD</v>
          </cell>
          <cell r="K365" t="str">
            <v>Đại học chính quy</v>
          </cell>
          <cell r="L365" t="str">
            <v>Quản trị kinh doanh</v>
          </cell>
          <cell r="M365">
            <v>2.82</v>
          </cell>
          <cell r="N365" t="str">
            <v>Khá</v>
          </cell>
        </row>
        <row r="366">
          <cell r="B366">
            <v>643121</v>
          </cell>
          <cell r="C366" t="str">
            <v>Nguyễn Thảo</v>
          </cell>
          <cell r="D366" t="str">
            <v>Vân</v>
          </cell>
          <cell r="E366" t="str">
            <v>001301033724</v>
          </cell>
          <cell r="F366" t="str">
            <v>240701</v>
          </cell>
          <cell r="G366" t="str">
            <v>Nữ</v>
          </cell>
          <cell r="H366" t="str">
            <v>H. Gia Lâm, Hà Nội</v>
          </cell>
          <cell r="I366" t="str">
            <v>K64QTM</v>
          </cell>
          <cell r="J366" t="str">
            <v>Kế toán &amp; Quản trị KD</v>
          </cell>
          <cell r="K366" t="str">
            <v>Đại học chính quy</v>
          </cell>
          <cell r="L366" t="str">
            <v>Quản trị kinh doanh</v>
          </cell>
          <cell r="M366">
            <v>2.78</v>
          </cell>
          <cell r="N366" t="str">
            <v>Khá</v>
          </cell>
        </row>
        <row r="367">
          <cell r="B367">
            <v>646094</v>
          </cell>
          <cell r="C367" t="str">
            <v>Nguyễn Kim Hoàng</v>
          </cell>
          <cell r="D367" t="str">
            <v>Anh</v>
          </cell>
          <cell r="E367" t="str">
            <v>125971221</v>
          </cell>
          <cell r="F367" t="str">
            <v>200401</v>
          </cell>
          <cell r="G367" t="str">
            <v>Nam</v>
          </cell>
          <cell r="H367" t="str">
            <v>H. Quế Võ, Bắc Ninh</v>
          </cell>
          <cell r="I367" t="str">
            <v>K64QTTC</v>
          </cell>
          <cell r="J367" t="str">
            <v>Kế toán &amp; Quản trị KD</v>
          </cell>
          <cell r="K367" t="str">
            <v>Đại học chính quy</v>
          </cell>
          <cell r="L367" t="str">
            <v>Quản trị kinh doanh</v>
          </cell>
          <cell r="M367">
            <v>2.65</v>
          </cell>
          <cell r="N367" t="str">
            <v>Khá</v>
          </cell>
        </row>
        <row r="368">
          <cell r="B368">
            <v>640077</v>
          </cell>
          <cell r="C368" t="str">
            <v>Bùi Tuấn</v>
          </cell>
          <cell r="D368" t="str">
            <v>Dũng</v>
          </cell>
          <cell r="E368" t="str">
            <v>030096002247</v>
          </cell>
          <cell r="F368" t="str">
            <v>050296</v>
          </cell>
          <cell r="G368" t="str">
            <v>Nam</v>
          </cell>
          <cell r="H368" t="str">
            <v>Quận Long Biên, Hà Nội</v>
          </cell>
          <cell r="I368" t="str">
            <v>K64QTTC</v>
          </cell>
          <cell r="J368" t="str">
            <v>Kế toán &amp; Quản trị KD</v>
          </cell>
          <cell r="K368" t="str">
            <v>Đại học chính quy</v>
          </cell>
          <cell r="L368" t="str">
            <v>Quản trị kinh doanh</v>
          </cell>
          <cell r="M368">
            <v>2.9</v>
          </cell>
          <cell r="N368" t="str">
            <v>Khá</v>
          </cell>
          <cell r="O368" t="str">
            <v>x</v>
          </cell>
          <cell r="P368" t="str">
            <v>x</v>
          </cell>
        </row>
        <row r="369">
          <cell r="B369">
            <v>623698</v>
          </cell>
          <cell r="C369" t="str">
            <v>Nguyễn Hoài</v>
          </cell>
          <cell r="D369" t="str">
            <v>Nam</v>
          </cell>
          <cell r="E369" t="str">
            <v/>
          </cell>
          <cell r="F369" t="str">
            <v>070799</v>
          </cell>
          <cell r="G369" t="str">
            <v>Nam</v>
          </cell>
          <cell r="H369" t="str">
            <v>H. Đà Bắc - Hoà Bình</v>
          </cell>
          <cell r="I369" t="str">
            <v>K62XHHA</v>
          </cell>
          <cell r="J369" t="str">
            <v>Khoa học xã hội</v>
          </cell>
          <cell r="K369" t="str">
            <v>Đại học chính quy</v>
          </cell>
          <cell r="L369" t="str">
            <v>Xã hội học</v>
          </cell>
          <cell r="M369">
            <v>2.4500000000000002</v>
          </cell>
          <cell r="N369" t="str">
            <v>Trung bình</v>
          </cell>
        </row>
        <row r="370">
          <cell r="B370">
            <v>623710</v>
          </cell>
          <cell r="C370" t="str">
            <v>Triệu Tiến</v>
          </cell>
          <cell r="D370" t="str">
            <v>Trực</v>
          </cell>
          <cell r="E370" t="str">
            <v/>
          </cell>
          <cell r="F370" t="str">
            <v>300899</v>
          </cell>
          <cell r="G370" t="str">
            <v>Nam</v>
          </cell>
          <cell r="H370" t="str">
            <v>Huyện Bắc Mê - Hà Giang</v>
          </cell>
          <cell r="I370" t="str">
            <v>K62XHHA</v>
          </cell>
          <cell r="J370" t="str">
            <v>Khoa học xã hội</v>
          </cell>
          <cell r="K370" t="str">
            <v>Đại học chính quy</v>
          </cell>
          <cell r="L370" t="str">
            <v>Xã hội học</v>
          </cell>
          <cell r="M370">
            <v>2.31</v>
          </cell>
          <cell r="N370" t="str">
            <v>Trung bình</v>
          </cell>
        </row>
        <row r="371">
          <cell r="B371">
            <v>647195</v>
          </cell>
          <cell r="C371" t="str">
            <v>Đỗ Nhật</v>
          </cell>
          <cell r="D371" t="str">
            <v>Anh</v>
          </cell>
          <cell r="E371" t="str">
            <v>082356066</v>
          </cell>
          <cell r="F371" t="str">
            <v>041201</v>
          </cell>
          <cell r="G371" t="str">
            <v>Nam</v>
          </cell>
          <cell r="H371" t="str">
            <v>Ha Noi</v>
          </cell>
          <cell r="I371" t="str">
            <v>K64XHHA</v>
          </cell>
          <cell r="J371" t="str">
            <v>Khoa học xã hội</v>
          </cell>
          <cell r="K371" t="str">
            <v>Đại học chính quy</v>
          </cell>
          <cell r="L371" t="str">
            <v>Xã hội học</v>
          </cell>
          <cell r="M371">
            <v>2.61</v>
          </cell>
          <cell r="N371" t="str">
            <v>Khá</v>
          </cell>
        </row>
        <row r="372">
          <cell r="B372">
            <v>640839</v>
          </cell>
          <cell r="C372" t="str">
            <v>Nguyễn Hoài</v>
          </cell>
          <cell r="D372" t="str">
            <v>Mỹ</v>
          </cell>
          <cell r="E372" t="str">
            <v>033301003278</v>
          </cell>
          <cell r="F372" t="str">
            <v>201001</v>
          </cell>
          <cell r="G372" t="str">
            <v>Nữ</v>
          </cell>
          <cell r="H372" t="str">
            <v>H. Văn Giang, Hưng Yên</v>
          </cell>
          <cell r="I372" t="str">
            <v>K64XHHA</v>
          </cell>
          <cell r="J372" t="str">
            <v>Khoa học xã hội</v>
          </cell>
          <cell r="K372" t="str">
            <v>Đại học chính quy</v>
          </cell>
          <cell r="L372" t="str">
            <v>Xã hội học</v>
          </cell>
          <cell r="M372">
            <v>3.34</v>
          </cell>
          <cell r="N372" t="str">
            <v>Giỏi</v>
          </cell>
        </row>
        <row r="373">
          <cell r="B373">
            <v>576874</v>
          </cell>
          <cell r="C373" t="str">
            <v>Phạm Tuấn</v>
          </cell>
          <cell r="D373" t="str">
            <v>Anh</v>
          </cell>
          <cell r="E373" t="str">
            <v/>
          </cell>
          <cell r="F373" t="str">
            <v>140794</v>
          </cell>
          <cell r="G373" t="str">
            <v>Nam</v>
          </cell>
          <cell r="H373" t="str">
            <v>H. Thanh Sơn-Phú Thọ</v>
          </cell>
          <cell r="I373" t="str">
            <v>T44XHHA</v>
          </cell>
          <cell r="J373" t="str">
            <v>Khoa học xã hội</v>
          </cell>
          <cell r="K373" t="str">
            <v>Đại học - Vừa làm vừa học</v>
          </cell>
          <cell r="L373" t="str">
            <v>Xã hội học</v>
          </cell>
          <cell r="M373">
            <v>2.12</v>
          </cell>
          <cell r="N373" t="str">
            <v>Trung bình</v>
          </cell>
          <cell r="O373" t="str">
            <v>x</v>
          </cell>
          <cell r="P373" t="str">
            <v>x</v>
          </cell>
        </row>
        <row r="374">
          <cell r="B374">
            <v>586360</v>
          </cell>
          <cell r="C374" t="str">
            <v>Nguyễn Xuân</v>
          </cell>
          <cell r="D374" t="str">
            <v>Hạnh</v>
          </cell>
          <cell r="E374" t="str">
            <v>132103935</v>
          </cell>
          <cell r="F374" t="str">
            <v>070795</v>
          </cell>
          <cell r="G374" t="str">
            <v>Nam</v>
          </cell>
          <cell r="H374" t="str">
            <v>H. Yên Lập Phú Thọ</v>
          </cell>
          <cell r="I374" t="str">
            <v>K58KTNNC</v>
          </cell>
          <cell r="J374" t="str">
            <v>Kinh tế &amp; PTNT</v>
          </cell>
          <cell r="K374" t="str">
            <v>Đại học chính quy</v>
          </cell>
          <cell r="L374" t="str">
            <v>Kinh tế nông nghiệp</v>
          </cell>
          <cell r="M374">
            <v>2.7</v>
          </cell>
          <cell r="N374" t="str">
            <v>Khá</v>
          </cell>
        </row>
        <row r="375">
          <cell r="B375">
            <v>622187</v>
          </cell>
          <cell r="C375" t="str">
            <v>Nguyễn Đặng Trọng</v>
          </cell>
          <cell r="D375" t="str">
            <v>Sơn</v>
          </cell>
          <cell r="E375" t="str">
            <v/>
          </cell>
          <cell r="F375" t="str">
            <v>260999</v>
          </cell>
          <cell r="G375" t="str">
            <v>Nam</v>
          </cell>
          <cell r="H375" t="str">
            <v>H. Kim Động - Hưng Yên</v>
          </cell>
          <cell r="I375" t="str">
            <v>K62KTDT</v>
          </cell>
          <cell r="J375" t="str">
            <v>Kinh tế &amp; PTNT</v>
          </cell>
          <cell r="K375" t="str">
            <v>Đại học chính quy</v>
          </cell>
          <cell r="L375" t="str">
            <v>Kinh tế đầu tư</v>
          </cell>
          <cell r="M375">
            <v>2.27</v>
          </cell>
          <cell r="N375" t="str">
            <v>Trung bình</v>
          </cell>
        </row>
        <row r="376">
          <cell r="B376">
            <v>622475</v>
          </cell>
          <cell r="C376" t="str">
            <v>Bùi Công</v>
          </cell>
          <cell r="D376" t="str">
            <v>Tú</v>
          </cell>
          <cell r="E376" t="str">
            <v/>
          </cell>
          <cell r="F376" t="str">
            <v>041099</v>
          </cell>
          <cell r="G376" t="str">
            <v>Nam</v>
          </cell>
          <cell r="H376" t="str">
            <v>H. Sông Lô - Vĩnh Phúc</v>
          </cell>
          <cell r="I376" t="str">
            <v>K62KTMT</v>
          </cell>
          <cell r="J376" t="str">
            <v>Kinh tế &amp; PTNT</v>
          </cell>
          <cell r="K376" t="str">
            <v>Đại học chính quy</v>
          </cell>
          <cell r="L376" t="str">
            <v>Kinh tế Nông nghiệp</v>
          </cell>
          <cell r="M376">
            <v>2.4300000000000002</v>
          </cell>
          <cell r="N376" t="str">
            <v>Trung bình</v>
          </cell>
        </row>
        <row r="377">
          <cell r="B377">
            <v>621426</v>
          </cell>
          <cell r="C377" t="str">
            <v>Lê Mỹ</v>
          </cell>
          <cell r="D377" t="str">
            <v>Linh</v>
          </cell>
          <cell r="E377" t="str">
            <v/>
          </cell>
          <cell r="F377" t="str">
            <v>190899</v>
          </cell>
          <cell r="G377" t="str">
            <v>Nữ</v>
          </cell>
          <cell r="H377" t="str">
            <v>H. Kinh Môn - Hải Dương</v>
          </cell>
          <cell r="I377" t="str">
            <v>K62KTTCE</v>
          </cell>
          <cell r="J377" t="str">
            <v>Kinh tế &amp; PTNT</v>
          </cell>
          <cell r="K377" t="str">
            <v>Đại học chính quy</v>
          </cell>
          <cell r="L377" t="str">
            <v>Kinh tế- tài chính (Chương trình chất lượng cao)</v>
          </cell>
          <cell r="M377">
            <v>3.19</v>
          </cell>
          <cell r="N377" t="str">
            <v>Khá</v>
          </cell>
        </row>
        <row r="378">
          <cell r="B378">
            <v>622191</v>
          </cell>
          <cell r="C378" t="str">
            <v>Bùi Hương</v>
          </cell>
          <cell r="D378" t="str">
            <v>Thảo</v>
          </cell>
          <cell r="E378" t="str">
            <v/>
          </cell>
          <cell r="F378" t="str">
            <v>061299</v>
          </cell>
          <cell r="G378" t="str">
            <v>Nữ</v>
          </cell>
          <cell r="H378" t="str">
            <v>Quận Long Biên - Hà Nội</v>
          </cell>
          <cell r="I378" t="str">
            <v>K62KTTCE</v>
          </cell>
          <cell r="J378" t="str">
            <v>Kinh tế &amp; PTNT</v>
          </cell>
          <cell r="K378" t="str">
            <v>Đại học chính quy</v>
          </cell>
          <cell r="L378" t="str">
            <v>Kinh tế- tài chính (Chương trình chất lượng cao)</v>
          </cell>
          <cell r="M378">
            <v>2.84</v>
          </cell>
          <cell r="N378" t="str">
            <v>Khá</v>
          </cell>
        </row>
        <row r="379">
          <cell r="B379">
            <v>635411</v>
          </cell>
          <cell r="C379" t="str">
            <v>Nguyễn Thị</v>
          </cell>
          <cell r="D379" t="str">
            <v>Nga</v>
          </cell>
          <cell r="E379" t="str">
            <v>30199003325</v>
          </cell>
          <cell r="F379" t="str">
            <v>110599</v>
          </cell>
          <cell r="G379" t="str">
            <v>Nữ</v>
          </cell>
          <cell r="H379" t="str">
            <v>H. Thanh Hà, Hải Dương</v>
          </cell>
          <cell r="I379" t="str">
            <v>K63KTB</v>
          </cell>
          <cell r="J379" t="str">
            <v>Kinh tế &amp; PTNT</v>
          </cell>
          <cell r="K379" t="str">
            <v>Đại học chính quy</v>
          </cell>
          <cell r="L379" t="str">
            <v>Kinh tế</v>
          </cell>
          <cell r="M379">
            <v>3.05</v>
          </cell>
          <cell r="N379" t="str">
            <v>Khá</v>
          </cell>
        </row>
        <row r="380">
          <cell r="B380">
            <v>635227</v>
          </cell>
          <cell r="C380" t="str">
            <v>Nguyễn Thị</v>
          </cell>
          <cell r="D380" t="str">
            <v>Lương</v>
          </cell>
          <cell r="E380" t="str">
            <v>1300017438</v>
          </cell>
          <cell r="F380" t="str">
            <v>301200</v>
          </cell>
          <cell r="G380" t="str">
            <v>Nữ</v>
          </cell>
          <cell r="H380" t="str">
            <v>Huyện Chương Mỹ, Hà Nội</v>
          </cell>
          <cell r="I380" t="str">
            <v>K63KTNNA</v>
          </cell>
          <cell r="J380" t="str">
            <v>Kinh tế &amp; PTNT</v>
          </cell>
          <cell r="K380" t="str">
            <v>Đại học chính quy</v>
          </cell>
          <cell r="L380" t="str">
            <v>Kinh tế nông nghiệp</v>
          </cell>
          <cell r="M380">
            <v>2.75</v>
          </cell>
          <cell r="N380" t="str">
            <v>Khá</v>
          </cell>
        </row>
        <row r="381">
          <cell r="B381">
            <v>634539</v>
          </cell>
          <cell r="C381" t="str">
            <v>Hà Minh</v>
          </cell>
          <cell r="D381" t="str">
            <v>Huệ</v>
          </cell>
          <cell r="E381" t="str">
            <v>113721526</v>
          </cell>
          <cell r="F381" t="str">
            <v>150700</v>
          </cell>
          <cell r="G381" t="str">
            <v>Nữ</v>
          </cell>
          <cell r="H381" t="str">
            <v>Huyện Kim Bôi, Hoà Bình</v>
          </cell>
          <cell r="I381" t="str">
            <v>K63KTPT</v>
          </cell>
          <cell r="J381" t="str">
            <v>Kinh tế &amp; PTNT</v>
          </cell>
          <cell r="K381" t="str">
            <v>Đại học chính quy</v>
          </cell>
          <cell r="L381" t="str">
            <v>Kinh tế</v>
          </cell>
          <cell r="M381">
            <v>2.5299999999999998</v>
          </cell>
          <cell r="N381" t="str">
            <v>Khá</v>
          </cell>
        </row>
        <row r="382">
          <cell r="B382">
            <v>635211</v>
          </cell>
          <cell r="C382" t="str">
            <v>Phạm Tuấn</v>
          </cell>
          <cell r="D382" t="str">
            <v>Đồng</v>
          </cell>
          <cell r="E382" t="str">
            <v>113754402</v>
          </cell>
          <cell r="F382" t="str">
            <v>131200</v>
          </cell>
          <cell r="G382" t="str">
            <v>Nam</v>
          </cell>
          <cell r="H382" t="str">
            <v>H. Cao Phong, Hoà Bình</v>
          </cell>
          <cell r="I382" t="str">
            <v>K63PTNTP</v>
          </cell>
          <cell r="J382" t="str">
            <v>Kinh tế &amp; PTNT</v>
          </cell>
          <cell r="K382" t="str">
            <v>Đại học chính quy</v>
          </cell>
          <cell r="L382" t="str">
            <v>Quản lý phát triển nông thôn (POHE)</v>
          </cell>
          <cell r="M382">
            <v>2.46</v>
          </cell>
          <cell r="N382" t="str">
            <v>Trung bình</v>
          </cell>
        </row>
        <row r="383">
          <cell r="B383">
            <v>634941</v>
          </cell>
          <cell r="C383" t="str">
            <v>Nông Trương</v>
          </cell>
          <cell r="D383" t="str">
            <v>Mạnh</v>
          </cell>
          <cell r="E383" t="str">
            <v>095268835</v>
          </cell>
          <cell r="F383" t="str">
            <v>230100</v>
          </cell>
          <cell r="G383" t="str">
            <v>Nam</v>
          </cell>
          <cell r="H383" t="str">
            <v>H. Bạch Thông, Bắc Kạn</v>
          </cell>
          <cell r="I383" t="str">
            <v>K63QLKT</v>
          </cell>
          <cell r="J383" t="str">
            <v>Kinh tế &amp; PTNT</v>
          </cell>
          <cell r="K383" t="str">
            <v>Đại học chính quy</v>
          </cell>
          <cell r="L383" t="str">
            <v>Kinh tế</v>
          </cell>
          <cell r="M383">
            <v>2.5099999999999998</v>
          </cell>
          <cell r="N383" t="str">
            <v>Khá</v>
          </cell>
          <cell r="O383" t="str">
            <v>x</v>
          </cell>
          <cell r="P383" t="str">
            <v>x</v>
          </cell>
        </row>
        <row r="384">
          <cell r="B384">
            <v>634636</v>
          </cell>
          <cell r="C384" t="str">
            <v>Nguyễn Văn</v>
          </cell>
          <cell r="D384" t="str">
            <v>Hiếu</v>
          </cell>
          <cell r="E384" t="str">
            <v>164672018</v>
          </cell>
          <cell r="F384" t="str">
            <v>120100</v>
          </cell>
          <cell r="G384" t="str">
            <v>Nam</v>
          </cell>
          <cell r="H384" t="str">
            <v>H. Nho Quan, Ninh Bình</v>
          </cell>
          <cell r="I384" t="str">
            <v>K63QLKTB</v>
          </cell>
          <cell r="J384" t="str">
            <v>Kinh tế &amp; PTNT</v>
          </cell>
          <cell r="K384" t="str">
            <v>Đại học chính quy</v>
          </cell>
          <cell r="L384" t="str">
            <v>Kinh tế</v>
          </cell>
          <cell r="M384">
            <v>2.5099999999999998</v>
          </cell>
          <cell r="N384" t="str">
            <v>Khá</v>
          </cell>
        </row>
        <row r="385">
          <cell r="B385">
            <v>634674</v>
          </cell>
          <cell r="C385" t="str">
            <v>Nguyễn Phương</v>
          </cell>
          <cell r="D385" t="str">
            <v>Thảo</v>
          </cell>
          <cell r="E385" t="str">
            <v>073498216</v>
          </cell>
          <cell r="F385" t="str">
            <v>270297</v>
          </cell>
          <cell r="G385" t="str">
            <v>Nữ</v>
          </cell>
          <cell r="H385" t="str">
            <v>Tp. Hà Giang, Hà Giang</v>
          </cell>
          <cell r="I385" t="str">
            <v>K63QLKTB</v>
          </cell>
          <cell r="J385" t="str">
            <v>Kinh tế &amp; PTNT</v>
          </cell>
          <cell r="K385" t="str">
            <v>Đại học chính quy</v>
          </cell>
          <cell r="L385" t="str">
            <v>Kinh tế</v>
          </cell>
          <cell r="M385">
            <v>2.56</v>
          </cell>
          <cell r="N385" t="str">
            <v>Khá</v>
          </cell>
        </row>
        <row r="386">
          <cell r="B386">
            <v>642498</v>
          </cell>
          <cell r="C386" t="str">
            <v>Doãn Thị Diệp</v>
          </cell>
          <cell r="D386" t="str">
            <v>Anh</v>
          </cell>
          <cell r="E386" t="str">
            <v>272579311870</v>
          </cell>
          <cell r="F386" t="str">
            <v>301001</v>
          </cell>
          <cell r="G386" t="str">
            <v>Nữ</v>
          </cell>
          <cell r="H386" t="str">
            <v>TP Sơn La, Sơn La</v>
          </cell>
          <cell r="I386" t="str">
            <v>K64KTA</v>
          </cell>
          <cell r="J386" t="str">
            <v>Kinh tế &amp; PTNT</v>
          </cell>
          <cell r="K386" t="str">
            <v>Đại học chính quy</v>
          </cell>
          <cell r="L386" t="str">
            <v>Kinh tế</v>
          </cell>
          <cell r="M386">
            <v>2.84</v>
          </cell>
          <cell r="N386" t="str">
            <v>Khá</v>
          </cell>
        </row>
        <row r="387">
          <cell r="B387">
            <v>642722</v>
          </cell>
          <cell r="C387" t="str">
            <v>Hà Thị</v>
          </cell>
          <cell r="D387" t="str">
            <v>Giang</v>
          </cell>
          <cell r="E387" t="str">
            <v>268288055410</v>
          </cell>
          <cell r="F387" t="str">
            <v>120501</v>
          </cell>
          <cell r="G387" t="str">
            <v>Nữ</v>
          </cell>
          <cell r="H387" t="str">
            <v>H. Thọ Xuân, Thanh Hoá</v>
          </cell>
          <cell r="I387" t="str">
            <v>K64KTA</v>
          </cell>
          <cell r="J387" t="str">
            <v>Kinh tế &amp; PTNT</v>
          </cell>
          <cell r="K387" t="str">
            <v>Đại học chính quy</v>
          </cell>
          <cell r="L387" t="str">
            <v>Kinh tế</v>
          </cell>
          <cell r="M387">
            <v>2.95</v>
          </cell>
          <cell r="N387" t="str">
            <v>Khá</v>
          </cell>
        </row>
        <row r="388">
          <cell r="B388">
            <v>640714</v>
          </cell>
          <cell r="C388" t="str">
            <v>Trương Mạnh</v>
          </cell>
          <cell r="D388" t="str">
            <v>Hiếu</v>
          </cell>
          <cell r="E388" t="str">
            <v>13655153</v>
          </cell>
          <cell r="F388" t="str">
            <v>251197</v>
          </cell>
          <cell r="G388" t="str">
            <v>Nam</v>
          </cell>
          <cell r="H388" t="str">
            <v>H. Sóc Sơn, Hà Nội</v>
          </cell>
          <cell r="I388" t="str">
            <v>K64KTA</v>
          </cell>
          <cell r="J388" t="str">
            <v>Kinh tế &amp; PTNT</v>
          </cell>
          <cell r="K388" t="str">
            <v>Đại học chính quy</v>
          </cell>
          <cell r="L388" t="str">
            <v>Kinh tế</v>
          </cell>
          <cell r="M388">
            <v>2.76</v>
          </cell>
          <cell r="N388" t="str">
            <v>Khá</v>
          </cell>
        </row>
        <row r="389">
          <cell r="B389">
            <v>642039</v>
          </cell>
          <cell r="C389" t="str">
            <v>Nguyễn Hữu</v>
          </cell>
          <cell r="D389" t="str">
            <v>Hùng</v>
          </cell>
          <cell r="E389" t="str">
            <v>268195868764</v>
          </cell>
          <cell r="F389" t="str">
            <v>280101</v>
          </cell>
          <cell r="G389" t="str">
            <v>Nam</v>
          </cell>
          <cell r="H389" t="str">
            <v>H. Kinh Môn, Hải Dương</v>
          </cell>
          <cell r="I389" t="str">
            <v>K64KTA</v>
          </cell>
          <cell r="J389" t="str">
            <v>Kinh tế &amp; PTNT</v>
          </cell>
          <cell r="K389" t="str">
            <v>Đại học chính quy</v>
          </cell>
          <cell r="L389" t="str">
            <v>Kinh tế</v>
          </cell>
          <cell r="M389">
            <v>2.41</v>
          </cell>
          <cell r="N389" t="str">
            <v>Trung bình</v>
          </cell>
        </row>
        <row r="390">
          <cell r="B390">
            <v>640797</v>
          </cell>
          <cell r="C390" t="str">
            <v>Đỗ Quốc</v>
          </cell>
          <cell r="D390" t="str">
            <v>Khánh</v>
          </cell>
          <cell r="E390" t="str">
            <v>038201017936</v>
          </cell>
          <cell r="F390" t="str">
            <v>010901</v>
          </cell>
          <cell r="G390" t="str">
            <v>Nam</v>
          </cell>
          <cell r="H390" t="str">
            <v>H. Thọ Xuân, Thanh Hoá</v>
          </cell>
          <cell r="I390" t="str">
            <v>K64KTA</v>
          </cell>
          <cell r="J390" t="str">
            <v>Kinh tế &amp; PTNT</v>
          </cell>
          <cell r="K390" t="str">
            <v>Đại học chính quy</v>
          </cell>
          <cell r="L390" t="str">
            <v>Kinh tế</v>
          </cell>
          <cell r="M390">
            <v>2.56</v>
          </cell>
          <cell r="N390" t="str">
            <v>Khá</v>
          </cell>
        </row>
        <row r="391">
          <cell r="B391">
            <v>646796</v>
          </cell>
          <cell r="C391" t="str">
            <v>Lý Công</v>
          </cell>
          <cell r="D391" t="str">
            <v>Luận</v>
          </cell>
          <cell r="E391" t="str">
            <v>085915291</v>
          </cell>
          <cell r="F391" t="str">
            <v>090601</v>
          </cell>
          <cell r="G391" t="str">
            <v>Nam</v>
          </cell>
          <cell r="H391" t="str">
            <v>H. Hạ Lang, Cao Bằng</v>
          </cell>
          <cell r="I391" t="str">
            <v>K64KTA</v>
          </cell>
          <cell r="J391" t="str">
            <v>Kinh tế &amp; PTNT</v>
          </cell>
          <cell r="K391" t="str">
            <v>Đại học chính quy</v>
          </cell>
          <cell r="L391" t="str">
            <v>Kinh tế</v>
          </cell>
          <cell r="M391">
            <v>2.5299999999999998</v>
          </cell>
          <cell r="N391" t="str">
            <v>Khá</v>
          </cell>
        </row>
        <row r="392">
          <cell r="B392">
            <v>645599</v>
          </cell>
          <cell r="C392" t="str">
            <v>Phùng Gặp Phương</v>
          </cell>
          <cell r="D392" t="str">
            <v>Nam</v>
          </cell>
          <cell r="E392" t="str">
            <v>269079938598</v>
          </cell>
          <cell r="F392" t="str">
            <v>270101</v>
          </cell>
          <cell r="G392" t="str">
            <v>Nam</v>
          </cell>
          <cell r="H392" t="str">
            <v>TP Hòa Bình, Hoà Bình</v>
          </cell>
          <cell r="I392" t="str">
            <v>K64KTA</v>
          </cell>
          <cell r="J392" t="str">
            <v>Kinh tế &amp; PTNT</v>
          </cell>
          <cell r="K392" t="str">
            <v>Đại học chính quy</v>
          </cell>
          <cell r="L392" t="str">
            <v>Kinh tế</v>
          </cell>
          <cell r="M392">
            <v>2.42</v>
          </cell>
          <cell r="N392" t="str">
            <v>Trung bình</v>
          </cell>
        </row>
        <row r="393">
          <cell r="B393">
            <v>646521</v>
          </cell>
          <cell r="C393" t="str">
            <v>Phạm Minh</v>
          </cell>
          <cell r="D393" t="str">
            <v>Tâm</v>
          </cell>
          <cell r="E393" t="str">
            <v>034201006475</v>
          </cell>
          <cell r="F393" t="str">
            <v>020701</v>
          </cell>
          <cell r="G393" t="str">
            <v>Nam</v>
          </cell>
          <cell r="H393" t="str">
            <v>H. Tiền Hải, Thái Bình</v>
          </cell>
          <cell r="I393" t="str">
            <v>K64KTA</v>
          </cell>
          <cell r="J393" t="str">
            <v>Kinh tế &amp; PTNT</v>
          </cell>
          <cell r="K393" t="str">
            <v>Đại học chính quy</v>
          </cell>
          <cell r="L393" t="str">
            <v>Kinh tế</v>
          </cell>
          <cell r="M393">
            <v>2.99</v>
          </cell>
          <cell r="N393" t="str">
            <v>Khá</v>
          </cell>
        </row>
        <row r="394">
          <cell r="B394">
            <v>645915</v>
          </cell>
          <cell r="C394" t="str">
            <v>Lê Thị</v>
          </cell>
          <cell r="D394" t="str">
            <v>Vinh</v>
          </cell>
          <cell r="E394" t="str">
            <v>001301026530</v>
          </cell>
          <cell r="F394" t="str">
            <v>030301</v>
          </cell>
          <cell r="G394" t="str">
            <v>Nữ</v>
          </cell>
          <cell r="H394" t="str">
            <v>H. Thường Tín, Hà Nội</v>
          </cell>
          <cell r="I394" t="str">
            <v>K64KTA</v>
          </cell>
          <cell r="J394" t="str">
            <v>Kinh tế &amp; PTNT</v>
          </cell>
          <cell r="K394" t="str">
            <v>Đại học chính quy</v>
          </cell>
          <cell r="L394" t="str">
            <v>Kinh tế</v>
          </cell>
          <cell r="M394">
            <v>2.78</v>
          </cell>
          <cell r="N394" t="str">
            <v>Khá</v>
          </cell>
        </row>
        <row r="395">
          <cell r="B395">
            <v>642745</v>
          </cell>
          <cell r="C395" t="str">
            <v>Mai Trung</v>
          </cell>
          <cell r="D395" t="str">
            <v>Kiên</v>
          </cell>
          <cell r="E395" t="str">
            <v>271555108754</v>
          </cell>
          <cell r="F395" t="str">
            <v>170901</v>
          </cell>
          <cell r="G395" t="str">
            <v>Nam</v>
          </cell>
          <cell r="H395" t="str">
            <v>H. Than Uyên, Lai Châu</v>
          </cell>
          <cell r="I395" t="str">
            <v>K64KTDTA</v>
          </cell>
          <cell r="J395" t="str">
            <v>Kinh tế &amp; PTNT</v>
          </cell>
          <cell r="K395" t="str">
            <v>Đại học chính quy</v>
          </cell>
          <cell r="L395" t="str">
            <v>Kinh tế đầu tư</v>
          </cell>
          <cell r="M395">
            <v>2.83</v>
          </cell>
          <cell r="N395" t="str">
            <v>Khá</v>
          </cell>
        </row>
        <row r="396">
          <cell r="B396">
            <v>646627</v>
          </cell>
          <cell r="C396" t="str">
            <v>Đỗ Thành</v>
          </cell>
          <cell r="D396" t="str">
            <v>Nam</v>
          </cell>
          <cell r="E396" t="str">
            <v>026201000578</v>
          </cell>
          <cell r="F396" t="str">
            <v>300601</v>
          </cell>
          <cell r="G396" t="str">
            <v>Nam</v>
          </cell>
          <cell r="H396" t="str">
            <v>H. Yên Lạc, Vĩnh Phúc</v>
          </cell>
          <cell r="I396" t="str">
            <v>K64KTNNA</v>
          </cell>
          <cell r="J396" t="str">
            <v>Kinh tế &amp; PTNT</v>
          </cell>
          <cell r="K396" t="str">
            <v>Đại học chính quy</v>
          </cell>
          <cell r="L396" t="str">
            <v>Kinh tế nông nghiệp</v>
          </cell>
          <cell r="M396">
            <v>2.4700000000000002</v>
          </cell>
          <cell r="N396" t="str">
            <v>Trung bình</v>
          </cell>
        </row>
        <row r="397">
          <cell r="B397">
            <v>642980</v>
          </cell>
          <cell r="C397" t="str">
            <v>Đào Tố</v>
          </cell>
          <cell r="D397" t="str">
            <v>Nga</v>
          </cell>
          <cell r="E397" t="str">
            <v>095300891</v>
          </cell>
          <cell r="F397" t="str">
            <v>250401</v>
          </cell>
          <cell r="G397" t="str">
            <v>Nữ</v>
          </cell>
          <cell r="H397" t="str">
            <v>TP Bắc Kạn, Bắc Kạn</v>
          </cell>
          <cell r="I397" t="str">
            <v>K64KTNNE</v>
          </cell>
          <cell r="J397" t="str">
            <v>Kinh tế &amp; PTNT</v>
          </cell>
          <cell r="K397" t="str">
            <v>Đại học chính quy</v>
          </cell>
          <cell r="L397" t="str">
            <v>Kinh tế nông nghiệp (Chương trình chất lượng cao)</v>
          </cell>
          <cell r="M397">
            <v>3.36</v>
          </cell>
          <cell r="N397" t="str">
            <v>Giỏi</v>
          </cell>
        </row>
        <row r="398">
          <cell r="B398">
            <v>640091</v>
          </cell>
          <cell r="C398" t="str">
            <v>Nguyễn Thị</v>
          </cell>
          <cell r="D398" t="str">
            <v>Yến</v>
          </cell>
          <cell r="E398" t="str">
            <v>263948614386</v>
          </cell>
          <cell r="F398" t="str">
            <v>271001</v>
          </cell>
          <cell r="G398" t="str">
            <v>Nữ</v>
          </cell>
          <cell r="H398" t="str">
            <v>H. Ba Vì, Hà Nội</v>
          </cell>
          <cell r="I398" t="str">
            <v>K64KTNNE</v>
          </cell>
          <cell r="J398" t="str">
            <v>Kinh tế &amp; PTNT</v>
          </cell>
          <cell r="K398" t="str">
            <v>Đại học chính quy</v>
          </cell>
          <cell r="L398" t="str">
            <v>Kinh tế nông nghiệp (Chương trình chất lượng cao)</v>
          </cell>
          <cell r="M398">
            <v>3.29</v>
          </cell>
          <cell r="N398" t="str">
            <v>Giỏi</v>
          </cell>
        </row>
        <row r="399">
          <cell r="B399">
            <v>640025</v>
          </cell>
          <cell r="C399" t="str">
            <v>Hoàng Việt</v>
          </cell>
          <cell r="D399" t="str">
            <v>Dương</v>
          </cell>
          <cell r="E399" t="str">
            <v>073512427</v>
          </cell>
          <cell r="F399" t="str">
            <v>300701</v>
          </cell>
          <cell r="G399" t="str">
            <v>Nam</v>
          </cell>
          <cell r="H399" t="str">
            <v>H. Vị Xuyên, Hà Giang</v>
          </cell>
          <cell r="I399" t="str">
            <v>K64KTPT</v>
          </cell>
          <cell r="J399" t="str">
            <v>Kinh tế &amp; PTNT</v>
          </cell>
          <cell r="K399" t="str">
            <v>Đại học chính quy</v>
          </cell>
          <cell r="L399" t="str">
            <v>Kinh tế</v>
          </cell>
          <cell r="M399">
            <v>2.58</v>
          </cell>
          <cell r="N399" t="str">
            <v>Khá</v>
          </cell>
        </row>
        <row r="400">
          <cell r="B400">
            <v>646457</v>
          </cell>
          <cell r="C400" t="str">
            <v>Hoàng Khánh</v>
          </cell>
          <cell r="D400" t="str">
            <v>An</v>
          </cell>
          <cell r="E400" t="str">
            <v>113776128</v>
          </cell>
          <cell r="F400" t="str">
            <v>100801</v>
          </cell>
          <cell r="G400" t="str">
            <v>Nữ</v>
          </cell>
          <cell r="H400" t="str">
            <v>TP Hòa Bình, Hoà Bình</v>
          </cell>
          <cell r="I400" t="str">
            <v>K64KTTCA</v>
          </cell>
          <cell r="J400" t="str">
            <v>Kinh tế &amp; PTNT</v>
          </cell>
          <cell r="K400" t="str">
            <v>Đại học chính quy</v>
          </cell>
          <cell r="L400" t="str">
            <v>Kinh tế tài chính</v>
          </cell>
          <cell r="M400">
            <v>3.16</v>
          </cell>
          <cell r="N400" t="str">
            <v>Khá</v>
          </cell>
        </row>
        <row r="401">
          <cell r="B401">
            <v>642108</v>
          </cell>
          <cell r="C401" t="str">
            <v>Đinh Hà</v>
          </cell>
          <cell r="D401" t="str">
            <v>Anh</v>
          </cell>
          <cell r="E401" t="str">
            <v>262784762980</v>
          </cell>
          <cell r="F401" t="str">
            <v>080601</v>
          </cell>
          <cell r="G401" t="str">
            <v>Nữ</v>
          </cell>
          <cell r="H401" t="str">
            <v>H. Mộc Châu, Sơn La</v>
          </cell>
          <cell r="I401" t="str">
            <v>K64KTTCA</v>
          </cell>
          <cell r="J401" t="str">
            <v>Kinh tế &amp; PTNT</v>
          </cell>
          <cell r="K401" t="str">
            <v>Đại học chính quy</v>
          </cell>
          <cell r="L401" t="str">
            <v>Kinh tế tài chính</v>
          </cell>
          <cell r="M401">
            <v>2.65</v>
          </cell>
          <cell r="N401" t="str">
            <v>Khá</v>
          </cell>
        </row>
        <row r="402">
          <cell r="B402">
            <v>647046</v>
          </cell>
          <cell r="C402" t="str">
            <v>Nguyễn Thị</v>
          </cell>
          <cell r="D402" t="str">
            <v>Chi</v>
          </cell>
          <cell r="E402" t="str">
            <v>125904041</v>
          </cell>
          <cell r="F402" t="str">
            <v>220901</v>
          </cell>
          <cell r="G402" t="str">
            <v>Nữ</v>
          </cell>
          <cell r="H402" t="str">
            <v>H. Thuận Thành, Bắc Ninh</v>
          </cell>
          <cell r="I402" t="str">
            <v>K64KTTCA</v>
          </cell>
          <cell r="J402" t="str">
            <v>Kinh tế &amp; PTNT</v>
          </cell>
          <cell r="K402" t="str">
            <v>Đại học chính quy</v>
          </cell>
          <cell r="L402" t="str">
            <v>Kinh tế tài chính</v>
          </cell>
          <cell r="M402">
            <v>2.69</v>
          </cell>
          <cell r="N402" t="str">
            <v>Khá</v>
          </cell>
          <cell r="O402" t="str">
            <v>x</v>
          </cell>
          <cell r="P402" t="str">
            <v>x</v>
          </cell>
        </row>
        <row r="403">
          <cell r="B403">
            <v>645990</v>
          </cell>
          <cell r="C403" t="str">
            <v>Nguyễn Thùy</v>
          </cell>
          <cell r="D403" t="str">
            <v>Dung</v>
          </cell>
          <cell r="E403" t="str">
            <v>026301004026</v>
          </cell>
          <cell r="F403" t="str">
            <v>210701</v>
          </cell>
          <cell r="G403" t="str">
            <v>Nữ</v>
          </cell>
          <cell r="H403" t="str">
            <v>H. Sông Lô, Vĩnh Phúc</v>
          </cell>
          <cell r="I403" t="str">
            <v>K64KTTCA</v>
          </cell>
          <cell r="J403" t="str">
            <v>Kinh tế &amp; PTNT</v>
          </cell>
          <cell r="K403" t="str">
            <v>Đại học chính quy</v>
          </cell>
          <cell r="L403" t="str">
            <v>Kinh tế tài chính</v>
          </cell>
          <cell r="M403">
            <v>2.89</v>
          </cell>
          <cell r="N403" t="str">
            <v>Khá</v>
          </cell>
          <cell r="O403" t="str">
            <v>x</v>
          </cell>
          <cell r="P403" t="str">
            <v>x</v>
          </cell>
        </row>
        <row r="404">
          <cell r="B404">
            <v>640981</v>
          </cell>
          <cell r="C404" t="str">
            <v>Ngô Thị Thùy</v>
          </cell>
          <cell r="D404" t="str">
            <v>Dương</v>
          </cell>
          <cell r="E404" t="str">
            <v>125892631</v>
          </cell>
          <cell r="F404" t="str">
            <v>040701</v>
          </cell>
          <cell r="G404" t="str">
            <v>Nữ</v>
          </cell>
          <cell r="H404" t="str">
            <v>Thị xã Từ Sơn, Bắc Ninh</v>
          </cell>
          <cell r="I404" t="str">
            <v>K64KTTCE</v>
          </cell>
          <cell r="J404" t="str">
            <v>Kinh tế &amp; PTNT</v>
          </cell>
          <cell r="K404" t="str">
            <v>Đại học chính quy</v>
          </cell>
          <cell r="L404" t="str">
            <v>Kinh tế- tài chính (Chương trình chất lượng cao)</v>
          </cell>
          <cell r="M404">
            <v>3.65</v>
          </cell>
          <cell r="N404" t="str">
            <v>Xuất sắc</v>
          </cell>
          <cell r="O404" t="str">
            <v>x</v>
          </cell>
          <cell r="P404" t="str">
            <v>x</v>
          </cell>
        </row>
        <row r="405">
          <cell r="B405">
            <v>640893</v>
          </cell>
          <cell r="C405" t="str">
            <v>Nguyễn Thị</v>
          </cell>
          <cell r="D405" t="str">
            <v>Huệ</v>
          </cell>
          <cell r="E405" t="str">
            <v>125931282</v>
          </cell>
          <cell r="F405" t="str">
            <v>190501</v>
          </cell>
          <cell r="G405" t="str">
            <v>Nữ</v>
          </cell>
          <cell r="H405" t="str">
            <v>H. Thuận Thành, Bắc Ninh</v>
          </cell>
          <cell r="I405" t="str">
            <v>K64KTTCE</v>
          </cell>
          <cell r="J405" t="str">
            <v>Kinh tế &amp; PTNT</v>
          </cell>
          <cell r="K405" t="str">
            <v>Đại học chính quy</v>
          </cell>
          <cell r="L405" t="str">
            <v>Kinh tế- tài chính (Chương trình chất lượng cao)</v>
          </cell>
          <cell r="M405">
            <v>3.27</v>
          </cell>
          <cell r="N405" t="str">
            <v>Giỏi</v>
          </cell>
          <cell r="O405" t="str">
            <v>x</v>
          </cell>
          <cell r="P405" t="str">
            <v>x</v>
          </cell>
        </row>
        <row r="406">
          <cell r="B406">
            <v>640967</v>
          </cell>
          <cell r="C406" t="str">
            <v>Bùi Thu</v>
          </cell>
          <cell r="D406" t="str">
            <v>Nga</v>
          </cell>
          <cell r="E406" t="str">
            <v>266777936844</v>
          </cell>
          <cell r="F406" t="str">
            <v>200701</v>
          </cell>
          <cell r="G406" t="str">
            <v>Nữ</v>
          </cell>
          <cell r="H406" t="str">
            <v>Thị xã Từ Sơn, Bắc Ninh</v>
          </cell>
          <cell r="I406" t="str">
            <v>K64KTTCE</v>
          </cell>
          <cell r="J406" t="str">
            <v>Kinh tế &amp; PTNT</v>
          </cell>
          <cell r="K406" t="str">
            <v>Đại học chính quy</v>
          </cell>
          <cell r="L406" t="str">
            <v>Kinh tế- tài chính (Chương trình chất lượng cao)</v>
          </cell>
          <cell r="M406">
            <v>3.18</v>
          </cell>
          <cell r="N406" t="str">
            <v>Khá</v>
          </cell>
        </row>
        <row r="407">
          <cell r="B407">
            <v>641649</v>
          </cell>
          <cell r="C407" t="str">
            <v>Vũ Hà</v>
          </cell>
          <cell r="D407" t="str">
            <v>Phương</v>
          </cell>
          <cell r="E407" t="str">
            <v>001300028066</v>
          </cell>
          <cell r="F407" t="str">
            <v>231000</v>
          </cell>
          <cell r="G407" t="str">
            <v>Nữ</v>
          </cell>
          <cell r="H407" t="str">
            <v>Quận Ba Đình, Hà Nội</v>
          </cell>
          <cell r="I407" t="str">
            <v>K64KTTCE</v>
          </cell>
          <cell r="J407" t="str">
            <v>Kinh tế &amp; PTNT</v>
          </cell>
          <cell r="K407" t="str">
            <v>Đại học chính quy</v>
          </cell>
          <cell r="L407" t="str">
            <v>Kinh tế- tài chính (Chương trình chất lượng cao)</v>
          </cell>
          <cell r="M407">
            <v>3.09</v>
          </cell>
          <cell r="N407" t="str">
            <v>Khá</v>
          </cell>
        </row>
        <row r="408">
          <cell r="B408">
            <v>642135</v>
          </cell>
          <cell r="C408" t="str">
            <v>Giang Quỳnh</v>
          </cell>
          <cell r="D408" t="str">
            <v>Anh</v>
          </cell>
          <cell r="E408" t="str">
            <v>265536106498</v>
          </cell>
          <cell r="F408" t="str">
            <v>170401</v>
          </cell>
          <cell r="G408" t="str">
            <v>Nữ</v>
          </cell>
          <cell r="H408" t="str">
            <v>H. Chương Mỹ, Hà Nội</v>
          </cell>
          <cell r="I408" t="str">
            <v>K64QLKTA</v>
          </cell>
          <cell r="J408" t="str">
            <v>Kinh tế &amp; PTNT</v>
          </cell>
          <cell r="K408" t="str">
            <v>Đại học chính quy</v>
          </cell>
          <cell r="L408" t="str">
            <v>Kinh tế</v>
          </cell>
          <cell r="M408">
            <v>2.94</v>
          </cell>
          <cell r="N408" t="str">
            <v>Khá</v>
          </cell>
        </row>
        <row r="409">
          <cell r="B409">
            <v>642479</v>
          </cell>
          <cell r="C409" t="str">
            <v>Trần Thị Thùy</v>
          </cell>
          <cell r="D409" t="str">
            <v>Linh</v>
          </cell>
          <cell r="E409" t="str">
            <v>269295370270</v>
          </cell>
          <cell r="F409" t="str">
            <v>281201</v>
          </cell>
          <cell r="G409" t="str">
            <v>Nữ</v>
          </cell>
          <cell r="H409" t="str">
            <v>TP Yên Bái, Yên Bái</v>
          </cell>
          <cell r="I409" t="str">
            <v>K64QLKTA</v>
          </cell>
          <cell r="J409" t="str">
            <v>Kinh tế &amp; PTNT</v>
          </cell>
          <cell r="K409" t="str">
            <v>Đại học chính quy</v>
          </cell>
          <cell r="L409" t="str">
            <v>Kinh tế</v>
          </cell>
          <cell r="M409">
            <v>3.47</v>
          </cell>
          <cell r="N409" t="str">
            <v>Giỏi</v>
          </cell>
        </row>
        <row r="410">
          <cell r="B410">
            <v>645126</v>
          </cell>
          <cell r="C410" t="str">
            <v>Hoàng Lan</v>
          </cell>
          <cell r="D410" t="str">
            <v>Anh</v>
          </cell>
          <cell r="E410" t="str">
            <v>271509288604</v>
          </cell>
          <cell r="F410" t="str">
            <v>100101</v>
          </cell>
          <cell r="G410" t="str">
            <v>Nữ</v>
          </cell>
          <cell r="H410" t="str">
            <v>Thị xã Từ Sơn, Bắc Ninh</v>
          </cell>
          <cell r="I410" t="str">
            <v>K64QLNLA</v>
          </cell>
          <cell r="J410" t="str">
            <v>Kinh tế &amp; PTNT</v>
          </cell>
          <cell r="K410" t="str">
            <v>Đại học chính quy</v>
          </cell>
          <cell r="L410" t="str">
            <v>Quản lý và phát triển nguồn nhân lực</v>
          </cell>
          <cell r="M410">
            <v>2.83</v>
          </cell>
          <cell r="N410" t="str">
            <v>Khá</v>
          </cell>
        </row>
        <row r="411">
          <cell r="B411">
            <v>641103</v>
          </cell>
          <cell r="C411" t="str">
            <v>Trịnh Phương</v>
          </cell>
          <cell r="D411" t="str">
            <v>Diệu</v>
          </cell>
          <cell r="E411" t="str">
            <v>267671677754</v>
          </cell>
          <cell r="F411" t="str">
            <v>311001</v>
          </cell>
          <cell r="G411" t="str">
            <v>Nữ</v>
          </cell>
          <cell r="H411" t="str">
            <v>H. Duy Tiên, Hà Nam</v>
          </cell>
          <cell r="I411" t="str">
            <v>K64QLNLA</v>
          </cell>
          <cell r="J411" t="str">
            <v>Kinh tế &amp; PTNT</v>
          </cell>
          <cell r="K411" t="str">
            <v>Đại học chính quy</v>
          </cell>
          <cell r="L411" t="str">
            <v>Quản lý và phát triển nguồn nhân lực</v>
          </cell>
          <cell r="M411">
            <v>3.24</v>
          </cell>
          <cell r="N411" t="str">
            <v>Giỏi</v>
          </cell>
        </row>
        <row r="412">
          <cell r="B412">
            <v>640866</v>
          </cell>
          <cell r="C412" t="str">
            <v>Dương Thu</v>
          </cell>
          <cell r="D412" t="str">
            <v>Phương</v>
          </cell>
          <cell r="E412" t="str">
            <v>001301017588</v>
          </cell>
          <cell r="F412" t="str">
            <v>091001</v>
          </cell>
          <cell r="G412" t="str">
            <v>Nữ</v>
          </cell>
          <cell r="H412" t="str">
            <v>H. Gia Lâm, Hà Nội</v>
          </cell>
          <cell r="I412" t="str">
            <v>K64QLNLA</v>
          </cell>
          <cell r="J412" t="str">
            <v>Kinh tế &amp; PTNT</v>
          </cell>
          <cell r="K412" t="str">
            <v>Đại học chính quy</v>
          </cell>
          <cell r="L412" t="str">
            <v>Quản lý và phát triển nguồn nhân lực</v>
          </cell>
          <cell r="M412">
            <v>3.17</v>
          </cell>
          <cell r="N412" t="str">
            <v>Khá</v>
          </cell>
        </row>
        <row r="413">
          <cell r="B413">
            <v>640917</v>
          </cell>
          <cell r="C413" t="str">
            <v>Nguyễn Thị</v>
          </cell>
          <cell r="D413" t="str">
            <v>Phương</v>
          </cell>
          <cell r="E413" t="str">
            <v>125935115</v>
          </cell>
          <cell r="F413" t="str">
            <v>100101</v>
          </cell>
          <cell r="G413" t="str">
            <v>Nữ</v>
          </cell>
          <cell r="H413" t="str">
            <v>H. Quế Võ, Bắc Ninh</v>
          </cell>
          <cell r="I413" t="str">
            <v>K64QLNLA</v>
          </cell>
          <cell r="J413" t="str">
            <v>Kinh tế &amp; PTNT</v>
          </cell>
          <cell r="K413" t="str">
            <v>Đại học chính quy</v>
          </cell>
          <cell r="L413" t="str">
            <v>Quản lý và phát triển nguồn nhân lực</v>
          </cell>
          <cell r="M413">
            <v>3.34</v>
          </cell>
          <cell r="N413" t="str">
            <v>Giỏi</v>
          </cell>
        </row>
        <row r="414">
          <cell r="B414">
            <v>593996</v>
          </cell>
          <cell r="C414" t="str">
            <v>Giàng A</v>
          </cell>
          <cell r="D414" t="str">
            <v>Chìa</v>
          </cell>
          <cell r="E414" t="str">
            <v>040579126</v>
          </cell>
          <cell r="F414" t="str">
            <v>090196</v>
          </cell>
          <cell r="G414" t="str">
            <v>Nam</v>
          </cell>
          <cell r="H414" t="str">
            <v>Tủa Chùa, Điện Biên</v>
          </cell>
          <cell r="I414" t="str">
            <v>K59NNA</v>
          </cell>
          <cell r="J414" t="str">
            <v>Nông học</v>
          </cell>
          <cell r="K414" t="str">
            <v>Đại học chính quy</v>
          </cell>
          <cell r="L414" t="str">
            <v>Nông nghiệp</v>
          </cell>
          <cell r="M414">
            <v>2.33</v>
          </cell>
          <cell r="N414" t="str">
            <v>Trung bình</v>
          </cell>
          <cell r="O414" t="str">
            <v>x</v>
          </cell>
          <cell r="P414" t="str">
            <v>x</v>
          </cell>
        </row>
        <row r="415">
          <cell r="B415">
            <v>605265</v>
          </cell>
          <cell r="C415" t="str">
            <v>Nguyễn Ngọc</v>
          </cell>
          <cell r="D415" t="str">
            <v>Sơn</v>
          </cell>
          <cell r="E415" t="str">
            <v>095247686</v>
          </cell>
          <cell r="F415" t="str">
            <v>160296</v>
          </cell>
          <cell r="G415" t="str">
            <v>Nam</v>
          </cell>
          <cell r="H415" t="str">
            <v>H. Pác Nặm Bắc Kạn</v>
          </cell>
          <cell r="I415" t="str">
            <v>K60KHCTB</v>
          </cell>
          <cell r="J415" t="str">
            <v>Nông học</v>
          </cell>
          <cell r="K415" t="str">
            <v>Đại học chính quy</v>
          </cell>
          <cell r="L415" t="str">
            <v>Khoa học cây trồng</v>
          </cell>
          <cell r="M415">
            <v>2.13</v>
          </cell>
          <cell r="N415" t="str">
            <v>Trung bình</v>
          </cell>
        </row>
        <row r="416">
          <cell r="B416">
            <v>620062</v>
          </cell>
          <cell r="C416" t="str">
            <v>Phạm Thị Thanh</v>
          </cell>
          <cell r="D416" t="str">
            <v>Xuân</v>
          </cell>
          <cell r="E416" t="str">
            <v/>
          </cell>
          <cell r="F416" t="str">
            <v>130599</v>
          </cell>
          <cell r="G416" t="str">
            <v>Nữ</v>
          </cell>
          <cell r="H416" t="str">
            <v>Huyện Văn Chấn - Yên Bái</v>
          </cell>
          <cell r="I416" t="str">
            <v>K62BVTVA</v>
          </cell>
          <cell r="J416" t="str">
            <v>Nông học</v>
          </cell>
          <cell r="K416" t="str">
            <v>Đại học chính quy</v>
          </cell>
          <cell r="L416" t="str">
            <v>Bảo vệ thực vật</v>
          </cell>
          <cell r="M416">
            <v>2.91</v>
          </cell>
          <cell r="N416" t="str">
            <v>Khá</v>
          </cell>
        </row>
        <row r="417">
          <cell r="B417">
            <v>621776</v>
          </cell>
          <cell r="C417" t="str">
            <v>Nguyễn Thị</v>
          </cell>
          <cell r="D417" t="str">
            <v>Huệ</v>
          </cell>
          <cell r="E417" t="str">
            <v/>
          </cell>
          <cell r="F417" t="str">
            <v>040399</v>
          </cell>
          <cell r="G417" t="str">
            <v>Nữ</v>
          </cell>
          <cell r="H417" t="str">
            <v>Huyện Tân Kỳ - Nghệ An</v>
          </cell>
          <cell r="I417" t="str">
            <v>K62KHCTA</v>
          </cell>
          <cell r="J417" t="str">
            <v>Nông học</v>
          </cell>
          <cell r="K417" t="str">
            <v>Đại học chính quy</v>
          </cell>
          <cell r="L417" t="str">
            <v>Khoa học cây trồng</v>
          </cell>
          <cell r="M417">
            <v>2.89</v>
          </cell>
          <cell r="N417" t="str">
            <v>Khá</v>
          </cell>
          <cell r="O417" t="str">
            <v>x</v>
          </cell>
          <cell r="P417" t="str">
            <v>x</v>
          </cell>
        </row>
        <row r="418">
          <cell r="B418">
            <v>622527</v>
          </cell>
          <cell r="C418" t="str">
            <v>Phạm Thị Ngọc</v>
          </cell>
          <cell r="D418" t="str">
            <v>Diệp</v>
          </cell>
          <cell r="E418" t="str">
            <v/>
          </cell>
          <cell r="F418" t="str">
            <v>160999</v>
          </cell>
          <cell r="G418" t="str">
            <v>Nữ</v>
          </cell>
          <cell r="H418" t="str">
            <v>H.Xuân Trường - Nam Định</v>
          </cell>
          <cell r="I418" t="str">
            <v>K62NHP</v>
          </cell>
          <cell r="J418" t="str">
            <v>Nông học</v>
          </cell>
          <cell r="K418" t="str">
            <v>Đại học chính quy</v>
          </cell>
          <cell r="L418" t="str">
            <v>Nông nghiệp (POHE)</v>
          </cell>
          <cell r="M418">
            <v>2.27</v>
          </cell>
          <cell r="N418" t="str">
            <v>Trung bình</v>
          </cell>
        </row>
        <row r="419">
          <cell r="B419">
            <v>624053</v>
          </cell>
          <cell r="C419" t="str">
            <v>Hà Hải</v>
          </cell>
          <cell r="D419" t="str">
            <v>Sơn</v>
          </cell>
          <cell r="E419" t="str">
            <v/>
          </cell>
          <cell r="F419" t="str">
            <v>210495</v>
          </cell>
          <cell r="G419" t="str">
            <v>Nam</v>
          </cell>
          <cell r="H419" t="str">
            <v>Nghĩa Hưng, Nam Định</v>
          </cell>
          <cell r="I419" t="str">
            <v>K62RHQCQ</v>
          </cell>
          <cell r="J419" t="str">
            <v>Nông học</v>
          </cell>
          <cell r="K419" t="str">
            <v>Đại học chính quy</v>
          </cell>
          <cell r="L419" t="str">
            <v>Công nghệ rau hoa quả, cảnh quan</v>
          </cell>
          <cell r="M419">
            <v>2.2599999999999998</v>
          </cell>
          <cell r="N419" t="str">
            <v>Trung bình</v>
          </cell>
        </row>
        <row r="420">
          <cell r="B420">
            <v>632009</v>
          </cell>
          <cell r="C420" t="str">
            <v>Phạm Linh</v>
          </cell>
          <cell r="D420" t="str">
            <v>Chi</v>
          </cell>
          <cell r="E420" t="str">
            <v>073585885</v>
          </cell>
          <cell r="F420" t="str">
            <v>171200</v>
          </cell>
          <cell r="G420" t="str">
            <v>Nữ</v>
          </cell>
          <cell r="H420" t="str">
            <v>Hoàng Su Phì, Hà Giang</v>
          </cell>
          <cell r="I420" t="str">
            <v>K63BVTVA</v>
          </cell>
          <cell r="J420" t="str">
            <v>Nông học</v>
          </cell>
          <cell r="K420" t="str">
            <v>Đại học chính quy</v>
          </cell>
          <cell r="L420" t="str">
            <v>Bảo vệ thực vật</v>
          </cell>
          <cell r="M420">
            <v>2.58</v>
          </cell>
          <cell r="N420" t="str">
            <v>Khá</v>
          </cell>
        </row>
        <row r="421">
          <cell r="B421">
            <v>632018</v>
          </cell>
          <cell r="C421" t="str">
            <v>Lê Văn</v>
          </cell>
          <cell r="D421" t="str">
            <v>Định</v>
          </cell>
          <cell r="E421" t="str">
            <v>187895076</v>
          </cell>
          <cell r="F421" t="str">
            <v>240600</v>
          </cell>
          <cell r="G421" t="str">
            <v>Nam</v>
          </cell>
          <cell r="H421" t="str">
            <v>Thành phố Vinh, Nghệ An</v>
          </cell>
          <cell r="I421" t="str">
            <v>K63BVTVA</v>
          </cell>
          <cell r="J421" t="str">
            <v>Nông học</v>
          </cell>
          <cell r="K421" t="str">
            <v>Đại học chính quy</v>
          </cell>
          <cell r="L421" t="str">
            <v>Bảo vệ thực vật</v>
          </cell>
          <cell r="M421">
            <v>2.52</v>
          </cell>
          <cell r="N421" t="str">
            <v>Khá</v>
          </cell>
        </row>
        <row r="422">
          <cell r="B422">
            <v>632057</v>
          </cell>
          <cell r="C422" t="str">
            <v>Phạm Hữu</v>
          </cell>
          <cell r="D422" t="str">
            <v>Nam</v>
          </cell>
          <cell r="E422" t="str">
            <v>38200006776</v>
          </cell>
          <cell r="F422" t="str">
            <v>191100</v>
          </cell>
          <cell r="G422" t="str">
            <v>Nam</v>
          </cell>
          <cell r="H422" t="str">
            <v>H. Nông Cống, Thanh Hoá</v>
          </cell>
          <cell r="I422" t="str">
            <v>K63BVTVA</v>
          </cell>
          <cell r="J422" t="str">
            <v>Nông học</v>
          </cell>
          <cell r="K422" t="str">
            <v>Đại học chính quy</v>
          </cell>
          <cell r="L422" t="str">
            <v>Bảo vệ thực vật</v>
          </cell>
          <cell r="M422">
            <v>2.4</v>
          </cell>
          <cell r="N422" t="str">
            <v>Trung bình</v>
          </cell>
        </row>
        <row r="423">
          <cell r="B423">
            <v>632320</v>
          </cell>
          <cell r="C423" t="str">
            <v>Nguyễn Thị</v>
          </cell>
          <cell r="D423" t="str">
            <v>Huyền</v>
          </cell>
          <cell r="E423" t="str">
            <v>174846599</v>
          </cell>
          <cell r="F423" t="str">
            <v>260900</v>
          </cell>
          <cell r="G423" t="str">
            <v>Nữ</v>
          </cell>
          <cell r="H423" t="str">
            <v>Thạch Thành, Thanh Hoá</v>
          </cell>
          <cell r="I423" t="str">
            <v>K63GICT</v>
          </cell>
          <cell r="J423" t="str">
            <v>Nông học</v>
          </cell>
          <cell r="K423" t="str">
            <v>Đại học chính quy</v>
          </cell>
          <cell r="L423" t="str">
            <v>Khoa học cây trồng</v>
          </cell>
          <cell r="M423">
            <v>2.78</v>
          </cell>
          <cell r="N423" t="str">
            <v>Khá</v>
          </cell>
          <cell r="O423" t="str">
            <v>x</v>
          </cell>
          <cell r="P423" t="str">
            <v>x</v>
          </cell>
        </row>
        <row r="424">
          <cell r="B424">
            <v>632341</v>
          </cell>
          <cell r="C424" t="str">
            <v>Tạ Thị</v>
          </cell>
          <cell r="D424" t="str">
            <v>Thủy</v>
          </cell>
          <cell r="E424" t="str">
            <v>26300005254</v>
          </cell>
          <cell r="F424" t="str">
            <v>181200</v>
          </cell>
          <cell r="G424" t="str">
            <v>Nữ</v>
          </cell>
          <cell r="H424" t="str">
            <v>Huyện Yên Lạc, Vĩnh Phúc</v>
          </cell>
          <cell r="I424" t="str">
            <v>K63GICT</v>
          </cell>
          <cell r="J424" t="str">
            <v>Nông học</v>
          </cell>
          <cell r="K424" t="str">
            <v>Đại học chính quy</v>
          </cell>
          <cell r="L424" t="str">
            <v>Khoa học cây trồng</v>
          </cell>
          <cell r="M424">
            <v>2.68</v>
          </cell>
          <cell r="N424" t="str">
            <v>Khá</v>
          </cell>
          <cell r="O424" t="str">
            <v>x</v>
          </cell>
          <cell r="P424" t="str">
            <v>x</v>
          </cell>
        </row>
        <row r="425">
          <cell r="B425">
            <v>632347</v>
          </cell>
          <cell r="C425" t="str">
            <v>Trịnh Quang</v>
          </cell>
          <cell r="D425" t="str">
            <v>Tuấn</v>
          </cell>
          <cell r="E425" t="str">
            <v>036200010628</v>
          </cell>
          <cell r="F425" t="str">
            <v>191200</v>
          </cell>
          <cell r="G425" t="str">
            <v>Nam</v>
          </cell>
          <cell r="H425" t="str">
            <v>Huyện ý Yên, Nam Định</v>
          </cell>
          <cell r="I425" t="str">
            <v>K63GICT</v>
          </cell>
          <cell r="J425" t="str">
            <v>Nông học</v>
          </cell>
          <cell r="K425" t="str">
            <v>Đại học chính quy</v>
          </cell>
          <cell r="L425" t="str">
            <v>Khoa học cây trồng</v>
          </cell>
          <cell r="M425">
            <v>2.37</v>
          </cell>
          <cell r="N425" t="str">
            <v>Trung bình</v>
          </cell>
          <cell r="O425" t="str">
            <v>x</v>
          </cell>
          <cell r="P425" t="str">
            <v>x</v>
          </cell>
        </row>
        <row r="426">
          <cell r="B426">
            <v>632355</v>
          </cell>
          <cell r="C426" t="str">
            <v>Nguyễn Anh</v>
          </cell>
          <cell r="D426" t="str">
            <v>Đức</v>
          </cell>
          <cell r="E426" t="str">
            <v>135813394</v>
          </cell>
          <cell r="F426" t="str">
            <v>310899</v>
          </cell>
          <cell r="G426" t="str">
            <v>Nam</v>
          </cell>
          <cell r="H426" t="str">
            <v>Huyện Tam Đảo, Vĩnh Phúc</v>
          </cell>
          <cell r="I426" t="str">
            <v>K63KHCTA</v>
          </cell>
          <cell r="J426" t="str">
            <v>Nông học</v>
          </cell>
          <cell r="K426" t="str">
            <v>Đại học chính quy</v>
          </cell>
          <cell r="L426" t="str">
            <v>Khoa học cây trồng</v>
          </cell>
          <cell r="M426">
            <v>2.74</v>
          </cell>
          <cell r="N426" t="str">
            <v>Khá</v>
          </cell>
        </row>
        <row r="427">
          <cell r="B427">
            <v>632406</v>
          </cell>
          <cell r="C427" t="str">
            <v>Nguyễn Thị Thu</v>
          </cell>
          <cell r="D427" t="str">
            <v>Hiền</v>
          </cell>
          <cell r="E427" t="str">
            <v>026300002090</v>
          </cell>
          <cell r="F427" t="str">
            <v>231100</v>
          </cell>
          <cell r="G427" t="str">
            <v>Nữ</v>
          </cell>
          <cell r="H427" t="str">
            <v>Vĩnh Tường, Vĩnh Phúc</v>
          </cell>
          <cell r="I427" t="str">
            <v>K63KHCTA</v>
          </cell>
          <cell r="J427" t="str">
            <v>Nông học</v>
          </cell>
          <cell r="K427" t="str">
            <v>Đại học chính quy</v>
          </cell>
          <cell r="L427" t="str">
            <v>Khoa học cây trồng</v>
          </cell>
          <cell r="M427">
            <v>2.76</v>
          </cell>
          <cell r="N427" t="str">
            <v>Khá</v>
          </cell>
        </row>
        <row r="428">
          <cell r="B428">
            <v>632331</v>
          </cell>
          <cell r="C428" t="str">
            <v>Trần Văn</v>
          </cell>
          <cell r="D428" t="str">
            <v>Phúc</v>
          </cell>
          <cell r="E428" t="str">
            <v>125857834</v>
          </cell>
          <cell r="F428" t="str">
            <v>240400</v>
          </cell>
          <cell r="G428" t="str">
            <v>Nam</v>
          </cell>
          <cell r="H428" t="str">
            <v>H. Yên Phong, Bắc Ninh</v>
          </cell>
          <cell r="I428" t="str">
            <v>K63KHCTA</v>
          </cell>
          <cell r="J428" t="str">
            <v>Nông học</v>
          </cell>
          <cell r="K428" t="str">
            <v>Đại học chính quy</v>
          </cell>
          <cell r="L428" t="str">
            <v>Khoa học cây trồng</v>
          </cell>
          <cell r="M428">
            <v>2.61</v>
          </cell>
          <cell r="N428" t="str">
            <v>Khá</v>
          </cell>
        </row>
        <row r="429">
          <cell r="B429">
            <v>632262</v>
          </cell>
          <cell r="C429" t="str">
            <v>Nông Ngọc</v>
          </cell>
          <cell r="D429" t="str">
            <v>Thanh</v>
          </cell>
          <cell r="E429" t="str">
            <v>000241668753</v>
          </cell>
          <cell r="F429" t="str">
            <v>060698</v>
          </cell>
          <cell r="G429" t="str">
            <v>Nữ</v>
          </cell>
          <cell r="H429" t="str">
            <v>Buôn Ma Thuột, Đắk Lắk</v>
          </cell>
          <cell r="I429" t="str">
            <v>K63KHCTA</v>
          </cell>
          <cell r="J429" t="str">
            <v>Nông học</v>
          </cell>
          <cell r="K429" t="str">
            <v>Đại học chính quy</v>
          </cell>
          <cell r="L429" t="str">
            <v>Khoa học cây trồng</v>
          </cell>
          <cell r="M429">
            <v>2.94</v>
          </cell>
          <cell r="N429" t="str">
            <v>Khá</v>
          </cell>
        </row>
        <row r="430">
          <cell r="B430">
            <v>632268</v>
          </cell>
          <cell r="C430" t="str">
            <v>Phí Quang</v>
          </cell>
          <cell r="D430" t="str">
            <v>Trung</v>
          </cell>
          <cell r="E430" t="str">
            <v>34096001692</v>
          </cell>
          <cell r="F430" t="str">
            <v>010696</v>
          </cell>
          <cell r="G430" t="str">
            <v>Nam</v>
          </cell>
          <cell r="H430" t="str">
            <v>Đông Hưng, Thái Bình</v>
          </cell>
          <cell r="I430" t="str">
            <v>K63KHCTA</v>
          </cell>
          <cell r="J430" t="str">
            <v>Nông học</v>
          </cell>
          <cell r="K430" t="str">
            <v>Đại học chính quy</v>
          </cell>
          <cell r="L430" t="str">
            <v>Khoa học cây trồng</v>
          </cell>
          <cell r="M430">
            <v>2.37</v>
          </cell>
          <cell r="N430" t="str">
            <v>Trung bình</v>
          </cell>
        </row>
        <row r="431">
          <cell r="B431">
            <v>632416</v>
          </cell>
          <cell r="C431" t="str">
            <v>Nguyễn Minh</v>
          </cell>
          <cell r="D431" t="str">
            <v>Phương</v>
          </cell>
          <cell r="E431" t="str">
            <v>122330538</v>
          </cell>
          <cell r="F431" t="str">
            <v>190800</v>
          </cell>
          <cell r="G431" t="str">
            <v>Nữ</v>
          </cell>
          <cell r="H431" t="str">
            <v>H. Lục Ngạn, Bắc Giang</v>
          </cell>
          <cell r="I431" t="str">
            <v>K63KHCTT</v>
          </cell>
          <cell r="J431" t="str">
            <v>Nông học</v>
          </cell>
          <cell r="K431" t="str">
            <v>Đại học chính quy</v>
          </cell>
          <cell r="L431" t="str">
            <v>Khoa học cây trồng (Chương trình tiên tiến)</v>
          </cell>
          <cell r="M431">
            <v>3.72</v>
          </cell>
          <cell r="N431" t="str">
            <v>Xuất sắc</v>
          </cell>
          <cell r="O431" t="str">
            <v>x</v>
          </cell>
          <cell r="P431" t="str">
            <v>x</v>
          </cell>
        </row>
        <row r="432">
          <cell r="B432">
            <v>632505</v>
          </cell>
          <cell r="C432" t="str">
            <v>Cao Tiến</v>
          </cell>
          <cell r="D432" t="str">
            <v>Dũng</v>
          </cell>
          <cell r="E432" t="str">
            <v>241800002</v>
          </cell>
          <cell r="F432" t="str">
            <v>250800</v>
          </cell>
          <cell r="G432" t="str">
            <v>Nam</v>
          </cell>
          <cell r="H432" t="str">
            <v>Buôn Ma Thuột, Đắk Lắk</v>
          </cell>
          <cell r="I432" t="str">
            <v>K63NNCNCA</v>
          </cell>
          <cell r="J432" t="str">
            <v>Nông học</v>
          </cell>
          <cell r="K432" t="str">
            <v>Đại học chính quy</v>
          </cell>
          <cell r="L432" t="str">
            <v>Nông nghiệp công nghệ cao</v>
          </cell>
          <cell r="M432">
            <v>2.5499999999999998</v>
          </cell>
          <cell r="N432" t="str">
            <v>Khá</v>
          </cell>
          <cell r="O432" t="str">
            <v>x</v>
          </cell>
          <cell r="P432" t="str">
            <v>x</v>
          </cell>
        </row>
        <row r="433">
          <cell r="B433">
            <v>632548</v>
          </cell>
          <cell r="C433" t="str">
            <v>Ngọc Thiên</v>
          </cell>
          <cell r="D433" t="str">
            <v>Sơn</v>
          </cell>
          <cell r="E433" t="str">
            <v>082374167</v>
          </cell>
          <cell r="F433" t="str">
            <v>010100</v>
          </cell>
          <cell r="G433" t="str">
            <v>Nam</v>
          </cell>
          <cell r="H433" t="str">
            <v>H. Tràng Định, Lạng Sơn</v>
          </cell>
          <cell r="I433" t="str">
            <v>K63NNCNCA</v>
          </cell>
          <cell r="J433" t="str">
            <v>Nông học</v>
          </cell>
          <cell r="K433" t="str">
            <v>Đại học chính quy</v>
          </cell>
          <cell r="L433" t="str">
            <v>Nông nghiệp công nghệ cao</v>
          </cell>
          <cell r="M433">
            <v>2.54</v>
          </cell>
          <cell r="N433" t="str">
            <v>Khá</v>
          </cell>
        </row>
        <row r="434">
          <cell r="B434">
            <v>632550</v>
          </cell>
          <cell r="C434" t="str">
            <v>Đinh Thị</v>
          </cell>
          <cell r="D434" t="str">
            <v>Thắm</v>
          </cell>
          <cell r="E434" t="str">
            <v>187715809</v>
          </cell>
          <cell r="F434" t="str">
            <v>010100</v>
          </cell>
          <cell r="G434" t="str">
            <v>Nữ</v>
          </cell>
          <cell r="H434" t="str">
            <v>Huyện Nghi Lộc, Nghệ An</v>
          </cell>
          <cell r="I434" t="str">
            <v>K63NNCNCA</v>
          </cell>
          <cell r="J434" t="str">
            <v>Nông học</v>
          </cell>
          <cell r="K434" t="str">
            <v>Đại học chính quy</v>
          </cell>
          <cell r="L434" t="str">
            <v>Nông nghiệp công nghệ cao</v>
          </cell>
          <cell r="M434">
            <v>3.01</v>
          </cell>
          <cell r="N434" t="str">
            <v>Khá</v>
          </cell>
        </row>
        <row r="435">
          <cell r="B435">
            <v>642475</v>
          </cell>
          <cell r="C435" t="str">
            <v>Trịnh Hoàng</v>
          </cell>
          <cell r="D435" t="str">
            <v>Anh</v>
          </cell>
          <cell r="E435" t="str">
            <v>265838557368</v>
          </cell>
          <cell r="F435" t="str">
            <v>051101</v>
          </cell>
          <cell r="G435" t="str">
            <v>Nam</v>
          </cell>
          <cell r="H435" t="str">
            <v>TP Lạng Sơn, Lạng Sơn</v>
          </cell>
          <cell r="I435" t="str">
            <v>K64BVTVA</v>
          </cell>
          <cell r="J435" t="str">
            <v>Nông học</v>
          </cell>
          <cell r="K435" t="str">
            <v>Đại học chính quy</v>
          </cell>
          <cell r="L435" t="str">
            <v>Bảo vệ thực vật</v>
          </cell>
          <cell r="M435">
            <v>2.57</v>
          </cell>
          <cell r="N435" t="str">
            <v>Khá</v>
          </cell>
        </row>
        <row r="436">
          <cell r="B436">
            <v>645344</v>
          </cell>
          <cell r="C436" t="str">
            <v>Mai Thanh</v>
          </cell>
          <cell r="D436" t="str">
            <v>Lam</v>
          </cell>
          <cell r="E436" t="str">
            <v>265140664572</v>
          </cell>
          <cell r="F436" t="str">
            <v>090101</v>
          </cell>
          <cell r="G436" t="str">
            <v>Nữ</v>
          </cell>
          <cell r="H436" t="str">
            <v>H. Bắc Quang, Hà Giang</v>
          </cell>
          <cell r="I436" t="str">
            <v>K64BVTVA</v>
          </cell>
          <cell r="J436" t="str">
            <v>Nông học</v>
          </cell>
          <cell r="K436" t="str">
            <v>Đại học chính quy</v>
          </cell>
          <cell r="L436" t="str">
            <v>Bảo vệ thực vật</v>
          </cell>
          <cell r="M436">
            <v>2.5499999999999998</v>
          </cell>
          <cell r="N436" t="str">
            <v>Khá</v>
          </cell>
          <cell r="O436" t="str">
            <v>x</v>
          </cell>
          <cell r="P436" t="str">
            <v>x</v>
          </cell>
        </row>
        <row r="437">
          <cell r="B437">
            <v>640832</v>
          </cell>
          <cell r="C437" t="str">
            <v>Trương Phan Hải</v>
          </cell>
          <cell r="D437" t="str">
            <v>Linh</v>
          </cell>
          <cell r="E437" t="str">
            <v>063522687</v>
          </cell>
          <cell r="F437" t="str">
            <v>200401</v>
          </cell>
          <cell r="G437" t="str">
            <v>Nam</v>
          </cell>
          <cell r="H437" t="str">
            <v>H. Mường Khương, Lào Cai</v>
          </cell>
          <cell r="I437" t="str">
            <v>K64BVTVA</v>
          </cell>
          <cell r="J437" t="str">
            <v>Nông học</v>
          </cell>
          <cell r="K437" t="str">
            <v>Đại học chính quy</v>
          </cell>
          <cell r="L437" t="str">
            <v>Bảo vệ thực vật</v>
          </cell>
          <cell r="M437">
            <v>2.21</v>
          </cell>
          <cell r="N437" t="str">
            <v>Trung bình</v>
          </cell>
          <cell r="O437" t="str">
            <v>x</v>
          </cell>
          <cell r="P437" t="str">
            <v>x</v>
          </cell>
        </row>
        <row r="438">
          <cell r="B438">
            <v>641020</v>
          </cell>
          <cell r="C438" t="str">
            <v>Phan Hoài</v>
          </cell>
          <cell r="D438" t="str">
            <v>Nam</v>
          </cell>
          <cell r="E438" t="str">
            <v>265281213186</v>
          </cell>
          <cell r="F438" t="str">
            <v>110601</v>
          </cell>
          <cell r="G438" t="str">
            <v>Nam</v>
          </cell>
          <cell r="H438" t="str">
            <v>H. Mộc Châu, Sơn La</v>
          </cell>
          <cell r="I438" t="str">
            <v>K64GICT</v>
          </cell>
          <cell r="J438" t="str">
            <v>Nông học</v>
          </cell>
          <cell r="K438" t="str">
            <v>Đại học chính quy</v>
          </cell>
          <cell r="L438" t="str">
            <v>Khoa học cây trồng</v>
          </cell>
          <cell r="M438">
            <v>2.76</v>
          </cell>
          <cell r="N438" t="str">
            <v>Khá</v>
          </cell>
          <cell r="O438" t="str">
            <v>x</v>
          </cell>
          <cell r="P438" t="str">
            <v>x</v>
          </cell>
        </row>
        <row r="439">
          <cell r="B439">
            <v>642238</v>
          </cell>
          <cell r="C439" t="str">
            <v>Trần Hoàng</v>
          </cell>
          <cell r="D439" t="str">
            <v>Lan</v>
          </cell>
          <cell r="E439" t="str">
            <v>266078814466</v>
          </cell>
          <cell r="F439" t="str">
            <v>180801</v>
          </cell>
          <cell r="G439" t="str">
            <v>Nữ</v>
          </cell>
          <cell r="H439" t="str">
            <v>H. Gia Lâm, Hà Nội</v>
          </cell>
          <cell r="I439" t="str">
            <v>K64KHCTT</v>
          </cell>
          <cell r="J439" t="str">
            <v>Nông học</v>
          </cell>
          <cell r="K439" t="str">
            <v>Đại học chính quy</v>
          </cell>
          <cell r="L439" t="str">
            <v>Khoa học cây trồng (Chương trình tiên tiến)</v>
          </cell>
          <cell r="M439">
            <v>3.21</v>
          </cell>
          <cell r="N439" t="str">
            <v>Giỏi</v>
          </cell>
          <cell r="O439" t="str">
            <v>x</v>
          </cell>
          <cell r="P439" t="str">
            <v>x</v>
          </cell>
        </row>
        <row r="440">
          <cell r="B440">
            <v>642177</v>
          </cell>
          <cell r="C440" t="str">
            <v>Chu Thị Diệu</v>
          </cell>
          <cell r="D440" t="str">
            <v>Linh</v>
          </cell>
          <cell r="E440" t="str">
            <v>271589809956</v>
          </cell>
          <cell r="F440" t="str">
            <v>140101</v>
          </cell>
          <cell r="G440" t="str">
            <v>Nữ</v>
          </cell>
          <cell r="H440" t="str">
            <v>H. Hạ Hòa, Phú Thọ</v>
          </cell>
          <cell r="I440" t="str">
            <v>K64NNA</v>
          </cell>
          <cell r="J440" t="str">
            <v>Nông học</v>
          </cell>
          <cell r="K440" t="str">
            <v>Đại học chính quy</v>
          </cell>
          <cell r="L440" t="str">
            <v>Nông nghiệp (POHE)</v>
          </cell>
          <cell r="M440">
            <v>2.79</v>
          </cell>
          <cell r="N440" t="str">
            <v>Khá</v>
          </cell>
        </row>
        <row r="441">
          <cell r="B441">
            <v>642414</v>
          </cell>
          <cell r="C441" t="str">
            <v>Quàng Văn</v>
          </cell>
          <cell r="D441" t="str">
            <v>Quân</v>
          </cell>
          <cell r="E441" t="str">
            <v>040493377</v>
          </cell>
          <cell r="F441" t="str">
            <v>050900</v>
          </cell>
          <cell r="G441" t="str">
            <v>Nam</v>
          </cell>
          <cell r="H441" t="str">
            <v>H. Điện Biên, Điện Biên</v>
          </cell>
          <cell r="I441" t="str">
            <v>K64NNA</v>
          </cell>
          <cell r="J441" t="str">
            <v>Nông học</v>
          </cell>
          <cell r="K441" t="str">
            <v>Đại học chính quy</v>
          </cell>
          <cell r="L441" t="str">
            <v>Nông nghiệp (POHE)</v>
          </cell>
          <cell r="M441">
            <v>2.56</v>
          </cell>
          <cell r="N441" t="str">
            <v>Khá</v>
          </cell>
        </row>
        <row r="442">
          <cell r="B442">
            <v>640683</v>
          </cell>
          <cell r="C442" t="str">
            <v>Floide Malaquia Macamo</v>
          </cell>
          <cell r="D442" t="str">
            <v>.</v>
          </cell>
          <cell r="E442" t="str">
            <v/>
          </cell>
          <cell r="F442" t="str">
            <v>250598</v>
          </cell>
          <cell r="G442" t="str">
            <v>Nam</v>
          </cell>
          <cell r="H442" t="str">
            <v>Mô-Dăm-Bích</v>
          </cell>
          <cell r="I442" t="str">
            <v>K64NNCNC</v>
          </cell>
          <cell r="J442" t="str">
            <v>Nông học</v>
          </cell>
          <cell r="K442" t="str">
            <v>Đại học chính quy</v>
          </cell>
          <cell r="L442" t="str">
            <v>Nông nghiệp công nghệ cao</v>
          </cell>
          <cell r="M442">
            <v>2.58</v>
          </cell>
          <cell r="N442" t="str">
            <v>Khá</v>
          </cell>
        </row>
        <row r="443">
          <cell r="B443">
            <v>640682</v>
          </cell>
          <cell r="C443" t="str">
            <v>Humberto Branquinhojuente</v>
          </cell>
          <cell r="D443" t="str">
            <v>.</v>
          </cell>
          <cell r="E443" t="str">
            <v/>
          </cell>
          <cell r="F443" t="str">
            <v>160494</v>
          </cell>
          <cell r="G443" t="str">
            <v>Nam</v>
          </cell>
          <cell r="H443" t="str">
            <v>Mô-Dăm-Bích</v>
          </cell>
          <cell r="I443" t="str">
            <v>K64NNCNC</v>
          </cell>
          <cell r="J443" t="str">
            <v>Nông học</v>
          </cell>
          <cell r="K443" t="str">
            <v>Đại học chính quy</v>
          </cell>
          <cell r="L443" t="str">
            <v>Nông nghiệp công nghệ cao</v>
          </cell>
          <cell r="M443">
            <v>2.5499999999999998</v>
          </cell>
          <cell r="N443" t="str">
            <v>Khá</v>
          </cell>
        </row>
        <row r="444">
          <cell r="B444">
            <v>640983</v>
          </cell>
          <cell r="C444" t="str">
            <v>Nguyễn Thị Thu</v>
          </cell>
          <cell r="D444" t="str">
            <v>Hiền</v>
          </cell>
          <cell r="E444" t="str">
            <v>132460488</v>
          </cell>
          <cell r="F444" t="str">
            <v>120701</v>
          </cell>
          <cell r="G444" t="str">
            <v>Nữ</v>
          </cell>
          <cell r="H444" t="str">
            <v>H. Hạ Hòa, Phú Thọ</v>
          </cell>
          <cell r="I444" t="str">
            <v>K64NNCNC</v>
          </cell>
          <cell r="J444" t="str">
            <v>Nông học</v>
          </cell>
          <cell r="K444" t="str">
            <v>Đại học chính quy</v>
          </cell>
          <cell r="L444" t="str">
            <v>Nông nghiệp công nghệ cao</v>
          </cell>
          <cell r="M444">
            <v>2.94</v>
          </cell>
          <cell r="N444" t="str">
            <v>Khá</v>
          </cell>
        </row>
        <row r="445">
          <cell r="B445">
            <v>645269</v>
          </cell>
          <cell r="C445" t="str">
            <v>Đinh Ngọc</v>
          </cell>
          <cell r="D445" t="str">
            <v>Lâm</v>
          </cell>
          <cell r="E445" t="str">
            <v>270620176228</v>
          </cell>
          <cell r="F445" t="str">
            <v>190801</v>
          </cell>
          <cell r="G445" t="str">
            <v>Nam</v>
          </cell>
          <cell r="H445" t="str">
            <v>H. Lâm Hà, Lâm Đồng</v>
          </cell>
          <cell r="I445" t="str">
            <v>K64NNCNC</v>
          </cell>
          <cell r="J445" t="str">
            <v>Nông học</v>
          </cell>
          <cell r="K445" t="str">
            <v>Đại học chính quy</v>
          </cell>
          <cell r="L445" t="str">
            <v>Nông nghiệp công nghệ cao</v>
          </cell>
          <cell r="M445">
            <v>2.81</v>
          </cell>
          <cell r="N445" t="str">
            <v>Khá</v>
          </cell>
        </row>
        <row r="446">
          <cell r="B446">
            <v>646761</v>
          </cell>
          <cell r="C446" t="str">
            <v>Nguyễn Đức</v>
          </cell>
          <cell r="D446" t="str">
            <v>Triều</v>
          </cell>
          <cell r="E446" t="str">
            <v>071109906</v>
          </cell>
          <cell r="F446" t="str">
            <v>270701</v>
          </cell>
          <cell r="G446" t="str">
            <v>Nam</v>
          </cell>
          <cell r="H446" t="str">
            <v>H. Sơn Dương, Tuyên Quan</v>
          </cell>
          <cell r="I446" t="str">
            <v>K64NNCNC</v>
          </cell>
          <cell r="J446" t="str">
            <v>Nông học</v>
          </cell>
          <cell r="K446" t="str">
            <v>Đại học chính quy</v>
          </cell>
          <cell r="L446" t="str">
            <v>Nông nghiệp công nghệ cao</v>
          </cell>
          <cell r="M446">
            <v>2.92</v>
          </cell>
          <cell r="N446" t="str">
            <v>Khá</v>
          </cell>
        </row>
        <row r="447">
          <cell r="B447">
            <v>612860</v>
          </cell>
          <cell r="C447" t="str">
            <v>Giàng Seo</v>
          </cell>
          <cell r="D447" t="str">
            <v>Sếnh</v>
          </cell>
          <cell r="E447" t="str">
            <v>063505585</v>
          </cell>
          <cell r="F447" t="str">
            <v>260998</v>
          </cell>
          <cell r="G447" t="str">
            <v>Nam</v>
          </cell>
          <cell r="H447" t="str">
            <v>Si Ma Cai - Lào Cai</v>
          </cell>
          <cell r="I447" t="str">
            <v>K61QLDDC</v>
          </cell>
          <cell r="J447" t="str">
            <v>Tài nguyên và Môi trường</v>
          </cell>
          <cell r="K447" t="str">
            <v>Đại học chính quy</v>
          </cell>
          <cell r="L447" t="str">
            <v>Quản lý đất đai</v>
          </cell>
          <cell r="M447">
            <v>2.31</v>
          </cell>
          <cell r="N447" t="str">
            <v>Trung bình</v>
          </cell>
          <cell r="O447" t="str">
            <v>x</v>
          </cell>
          <cell r="P447" t="str">
            <v>x</v>
          </cell>
        </row>
        <row r="448">
          <cell r="B448">
            <v>639702</v>
          </cell>
          <cell r="C448" t="str">
            <v>Hoàng Kim</v>
          </cell>
          <cell r="D448" t="str">
            <v>Anh</v>
          </cell>
          <cell r="E448" t="str">
            <v>001300007826</v>
          </cell>
          <cell r="F448" t="str">
            <v>281000</v>
          </cell>
          <cell r="G448" t="str">
            <v>Nữ</v>
          </cell>
          <cell r="H448" t="str">
            <v>Huyện Đông Anh, Hà Nội</v>
          </cell>
          <cell r="I448" t="str">
            <v>K63KHMTA</v>
          </cell>
          <cell r="J448" t="str">
            <v>Tài nguyên và Môi trường</v>
          </cell>
          <cell r="K448" t="str">
            <v>Đại học chính quy</v>
          </cell>
          <cell r="L448" t="str">
            <v>Khoa học môi trường</v>
          </cell>
          <cell r="M448">
            <v>2.27</v>
          </cell>
          <cell r="N448" t="str">
            <v>Trung bình</v>
          </cell>
          <cell r="O448" t="str">
            <v>x</v>
          </cell>
          <cell r="P448" t="str">
            <v>x</v>
          </cell>
        </row>
        <row r="449">
          <cell r="B449">
            <v>639821</v>
          </cell>
          <cell r="C449" t="str">
            <v>Hoàng Hồng</v>
          </cell>
          <cell r="D449" t="str">
            <v>Hạnh</v>
          </cell>
          <cell r="E449" t="str">
            <v>001300017992</v>
          </cell>
          <cell r="F449" t="str">
            <v>020800</v>
          </cell>
          <cell r="G449" t="str">
            <v>Nữ</v>
          </cell>
          <cell r="H449" t="str">
            <v>Huyện Đông Anh, Hà Nội</v>
          </cell>
          <cell r="I449" t="str">
            <v>K63KHMTB</v>
          </cell>
          <cell r="J449" t="str">
            <v>Tài nguyên và Môi trường</v>
          </cell>
          <cell r="K449" t="str">
            <v>Đại học chính quy</v>
          </cell>
          <cell r="L449" t="str">
            <v>Khoa học môi trường</v>
          </cell>
          <cell r="M449">
            <v>2.74</v>
          </cell>
          <cell r="N449" t="str">
            <v>Khá</v>
          </cell>
        </row>
        <row r="450">
          <cell r="B450">
            <v>639853</v>
          </cell>
          <cell r="C450" t="str">
            <v>Nguyễn Việt</v>
          </cell>
          <cell r="D450" t="str">
            <v>Hoàng</v>
          </cell>
          <cell r="E450" t="str">
            <v>063531699</v>
          </cell>
          <cell r="F450" t="str">
            <v>010400</v>
          </cell>
          <cell r="G450" t="str">
            <v>Nam</v>
          </cell>
          <cell r="H450" t="str">
            <v>Tp Lào Cai, Lào Cai</v>
          </cell>
          <cell r="I450" t="str">
            <v>K63KHMTB</v>
          </cell>
          <cell r="J450" t="str">
            <v>Tài nguyên và Môi trường</v>
          </cell>
          <cell r="K450" t="str">
            <v>Đại học chính quy</v>
          </cell>
          <cell r="L450" t="str">
            <v>Khoa học môi trường</v>
          </cell>
          <cell r="M450">
            <v>2.35</v>
          </cell>
          <cell r="N450" t="str">
            <v>Trung bình</v>
          </cell>
          <cell r="O450" t="str">
            <v>x</v>
          </cell>
          <cell r="P450" t="str">
            <v>x</v>
          </cell>
        </row>
        <row r="451">
          <cell r="B451">
            <v>639824</v>
          </cell>
          <cell r="C451" t="str">
            <v>Nguyễn Đăng</v>
          </cell>
          <cell r="D451" t="str">
            <v>Khương</v>
          </cell>
          <cell r="E451" t="str">
            <v>001200024788</v>
          </cell>
          <cell r="F451" t="str">
            <v>270200</v>
          </cell>
          <cell r="G451" t="str">
            <v>Nam</v>
          </cell>
          <cell r="H451" t="str">
            <v>Huyện Thanh Oai, Hà Nội</v>
          </cell>
          <cell r="I451" t="str">
            <v>K63KHMTB</v>
          </cell>
          <cell r="J451" t="str">
            <v>Tài nguyên và Môi trường</v>
          </cell>
          <cell r="K451" t="str">
            <v>Đại học chính quy</v>
          </cell>
          <cell r="L451" t="str">
            <v>Khoa học môi trường</v>
          </cell>
          <cell r="M451">
            <v>2.33</v>
          </cell>
          <cell r="N451" t="str">
            <v>Trung bình</v>
          </cell>
        </row>
        <row r="452">
          <cell r="B452">
            <v>639828</v>
          </cell>
          <cell r="C452" t="str">
            <v>Nguyễn Đức Hoài</v>
          </cell>
          <cell r="D452" t="str">
            <v>Linh</v>
          </cell>
          <cell r="E452" t="str">
            <v>022200001257</v>
          </cell>
          <cell r="F452" t="str">
            <v>080300</v>
          </cell>
          <cell r="G452" t="str">
            <v>Nam</v>
          </cell>
          <cell r="H452" t="str">
            <v>Tp. Hạ Long, Quảng Ninh</v>
          </cell>
          <cell r="I452" t="str">
            <v>K63KHMTB</v>
          </cell>
          <cell r="J452" t="str">
            <v>Tài nguyên và Môi trường</v>
          </cell>
          <cell r="K452" t="str">
            <v>Đại học chính quy</v>
          </cell>
          <cell r="L452" t="str">
            <v>Khoa học môi trường</v>
          </cell>
          <cell r="M452">
            <v>2.38</v>
          </cell>
          <cell r="N452" t="str">
            <v>Trung bình</v>
          </cell>
        </row>
        <row r="453">
          <cell r="B453">
            <v>639848</v>
          </cell>
          <cell r="C453" t="str">
            <v>Giàng A</v>
          </cell>
          <cell r="D453" t="str">
            <v>Tu</v>
          </cell>
          <cell r="E453" t="str">
            <v>061088593</v>
          </cell>
          <cell r="F453" t="str">
            <v>040300</v>
          </cell>
          <cell r="G453" t="str">
            <v>Nam</v>
          </cell>
          <cell r="H453" t="str">
            <v>Huyện Trạm Tấu, Yên Bái</v>
          </cell>
          <cell r="I453" t="str">
            <v>K63KHMTB</v>
          </cell>
          <cell r="J453" t="str">
            <v>Tài nguyên và Môi trường</v>
          </cell>
          <cell r="K453" t="str">
            <v>Đại học chính quy</v>
          </cell>
          <cell r="L453" t="str">
            <v>Khoa học môi trường</v>
          </cell>
          <cell r="M453">
            <v>2.4500000000000002</v>
          </cell>
          <cell r="N453" t="str">
            <v>Trung bình</v>
          </cell>
        </row>
        <row r="454">
          <cell r="B454">
            <v>630873</v>
          </cell>
          <cell r="C454" t="str">
            <v>Nguyễn Văn</v>
          </cell>
          <cell r="D454" t="str">
            <v>Tùng</v>
          </cell>
          <cell r="E454" t="str">
            <v>001200024145</v>
          </cell>
          <cell r="F454" t="str">
            <v>310300</v>
          </cell>
          <cell r="G454" t="str">
            <v>Nam</v>
          </cell>
          <cell r="H454" t="str">
            <v>Huyện Gia Lâm, Hà Nội</v>
          </cell>
          <cell r="I454" t="str">
            <v>K63QLBDS</v>
          </cell>
          <cell r="J454" t="str">
            <v>Tài nguyên và Môi trường</v>
          </cell>
          <cell r="K454" t="str">
            <v>Đại học chính quy</v>
          </cell>
          <cell r="L454" t="str">
            <v>Quản lý đất đai</v>
          </cell>
          <cell r="M454">
            <v>2.62</v>
          </cell>
          <cell r="N454" t="str">
            <v>Khá</v>
          </cell>
        </row>
        <row r="455">
          <cell r="B455">
            <v>630801</v>
          </cell>
          <cell r="C455" t="str">
            <v>Đặng Hoàng</v>
          </cell>
          <cell r="D455" t="str">
            <v>An</v>
          </cell>
          <cell r="E455" t="str">
            <v>001200002628</v>
          </cell>
          <cell r="F455" t="str">
            <v>311000</v>
          </cell>
          <cell r="G455" t="str">
            <v>Nam</v>
          </cell>
          <cell r="H455" t="str">
            <v>Q. Hai Bà Trưng, Hà Nội</v>
          </cell>
          <cell r="I455" t="str">
            <v>K63QLDDA</v>
          </cell>
          <cell r="J455" t="str">
            <v>Tài nguyên và Môi trường</v>
          </cell>
          <cell r="K455" t="str">
            <v>Đại học chính quy</v>
          </cell>
          <cell r="L455" t="str">
            <v>Quản lý đất đai</v>
          </cell>
          <cell r="M455">
            <v>2.5</v>
          </cell>
          <cell r="N455" t="str">
            <v>Khá</v>
          </cell>
        </row>
        <row r="456">
          <cell r="B456">
            <v>630846</v>
          </cell>
          <cell r="C456" t="str">
            <v>Trần Vũ Việt</v>
          </cell>
          <cell r="D456" t="str">
            <v>Phương</v>
          </cell>
          <cell r="E456" t="str">
            <v>13695806</v>
          </cell>
          <cell r="F456" t="str">
            <v>010900</v>
          </cell>
          <cell r="G456" t="str">
            <v>Nam</v>
          </cell>
          <cell r="H456" t="str">
            <v>Quận Long Biên, Hà Nội</v>
          </cell>
          <cell r="I456" t="str">
            <v>K63QLDDA</v>
          </cell>
          <cell r="J456" t="str">
            <v>Tài nguyên và Môi trường</v>
          </cell>
          <cell r="K456" t="str">
            <v>Đại học chính quy</v>
          </cell>
          <cell r="L456" t="str">
            <v>Quản lý đất đai</v>
          </cell>
          <cell r="M456">
            <v>2.5299999999999998</v>
          </cell>
          <cell r="N456" t="str">
            <v>Khá</v>
          </cell>
        </row>
        <row r="457">
          <cell r="B457">
            <v>630865</v>
          </cell>
          <cell r="C457" t="str">
            <v>Nguyễn Hải</v>
          </cell>
          <cell r="D457" t="str">
            <v>Thiều</v>
          </cell>
          <cell r="E457" t="str">
            <v>001200030548</v>
          </cell>
          <cell r="F457" t="str">
            <v>301200</v>
          </cell>
          <cell r="G457" t="str">
            <v>Nam</v>
          </cell>
          <cell r="H457" t="str">
            <v>Huyện Thường Tín, Hà Nội</v>
          </cell>
          <cell r="I457" t="str">
            <v>K63QLDDA</v>
          </cell>
          <cell r="J457" t="str">
            <v>Tài nguyên và Môi trường</v>
          </cell>
          <cell r="K457" t="str">
            <v>Đại học chính quy</v>
          </cell>
          <cell r="L457" t="str">
            <v>Quản lý đất đai</v>
          </cell>
          <cell r="M457">
            <v>2.62</v>
          </cell>
          <cell r="N457" t="str">
            <v>Khá</v>
          </cell>
          <cell r="O457" t="str">
            <v>x</v>
          </cell>
          <cell r="P457" t="str">
            <v>x</v>
          </cell>
        </row>
        <row r="458">
          <cell r="B458">
            <v>630875</v>
          </cell>
          <cell r="C458" t="str">
            <v>Ngô Thanh</v>
          </cell>
          <cell r="D458" t="str">
            <v>Tùng</v>
          </cell>
          <cell r="E458" t="str">
            <v>013683568</v>
          </cell>
          <cell r="F458" t="str">
            <v>190200</v>
          </cell>
          <cell r="G458" t="str">
            <v>Nam</v>
          </cell>
          <cell r="H458" t="str">
            <v>Quận Long Biên, Hà Nội</v>
          </cell>
          <cell r="I458" t="str">
            <v>K63QLDDA</v>
          </cell>
          <cell r="J458" t="str">
            <v>Tài nguyên và Môi trường</v>
          </cell>
          <cell r="K458" t="str">
            <v>Đại học chính quy</v>
          </cell>
          <cell r="L458" t="str">
            <v>Quản lý đất đai</v>
          </cell>
          <cell r="M458">
            <v>2.73</v>
          </cell>
          <cell r="N458" t="str">
            <v>Khá</v>
          </cell>
          <cell r="O458" t="str">
            <v>x</v>
          </cell>
          <cell r="P458" t="str">
            <v>x</v>
          </cell>
        </row>
        <row r="459">
          <cell r="B459">
            <v>640826</v>
          </cell>
          <cell r="C459" t="str">
            <v>Nguyễn Ngọc</v>
          </cell>
          <cell r="D459" t="str">
            <v>Anh</v>
          </cell>
          <cell r="E459" t="str">
            <v>033301001599</v>
          </cell>
          <cell r="F459" t="str">
            <v>271101</v>
          </cell>
          <cell r="G459" t="str">
            <v>Nữ</v>
          </cell>
          <cell r="H459" t="str">
            <v>H. Mỹ Hào, Hưng Yên</v>
          </cell>
          <cell r="I459" t="str">
            <v>K64KHMTA</v>
          </cell>
          <cell r="J459" t="str">
            <v>Tài nguyên và Môi trường</v>
          </cell>
          <cell r="K459" t="str">
            <v>Đại học chính quy</v>
          </cell>
          <cell r="L459" t="str">
            <v>Khoa học môi trường</v>
          </cell>
          <cell r="M459">
            <v>2.52</v>
          </cell>
          <cell r="N459" t="str">
            <v>Khá</v>
          </cell>
        </row>
        <row r="460">
          <cell r="B460">
            <v>645182</v>
          </cell>
          <cell r="C460" t="str">
            <v>Lê Phương</v>
          </cell>
          <cell r="D460" t="str">
            <v>Nam</v>
          </cell>
          <cell r="E460" t="str">
            <v>269754442670</v>
          </cell>
          <cell r="F460" t="str">
            <v>270201</v>
          </cell>
          <cell r="G460" t="str">
            <v>Nam</v>
          </cell>
          <cell r="H460" t="str">
            <v>H. Thuận Thành, Bắc Ninh</v>
          </cell>
          <cell r="I460" t="str">
            <v>K64KHMTA</v>
          </cell>
          <cell r="J460" t="str">
            <v>Tài nguyên và Môi trường</v>
          </cell>
          <cell r="K460" t="str">
            <v>Đại học chính quy</v>
          </cell>
          <cell r="L460" t="str">
            <v>Khoa học môi trường</v>
          </cell>
          <cell r="M460">
            <v>2.73</v>
          </cell>
          <cell r="N460" t="str">
            <v>Khá</v>
          </cell>
          <cell r="O460" t="str">
            <v>x</v>
          </cell>
          <cell r="P460" t="str">
            <v>x</v>
          </cell>
        </row>
        <row r="461">
          <cell r="B461">
            <v>641557</v>
          </cell>
          <cell r="C461" t="str">
            <v>Đinh Trọng</v>
          </cell>
          <cell r="D461" t="str">
            <v>Nghĩa</v>
          </cell>
          <cell r="E461" t="str">
            <v>051112666</v>
          </cell>
          <cell r="F461" t="str">
            <v>280301</v>
          </cell>
          <cell r="G461" t="str">
            <v>Nam</v>
          </cell>
          <cell r="H461" t="str">
            <v>TP Sơn La, Sơn La</v>
          </cell>
          <cell r="I461" t="str">
            <v>K64KHMTA</v>
          </cell>
          <cell r="J461" t="str">
            <v>Tài nguyên và Môi trường</v>
          </cell>
          <cell r="K461" t="str">
            <v>Đại học chính quy</v>
          </cell>
          <cell r="L461" t="str">
            <v>Khoa học môi trường</v>
          </cell>
          <cell r="M461">
            <v>2.5499999999999998</v>
          </cell>
          <cell r="N461" t="str">
            <v>Khá</v>
          </cell>
          <cell r="O461" t="str">
            <v>x</v>
          </cell>
          <cell r="P461" t="str">
            <v>x</v>
          </cell>
        </row>
        <row r="462">
          <cell r="B462">
            <v>642102</v>
          </cell>
          <cell r="C462" t="str">
            <v>Phạm Đức</v>
          </cell>
          <cell r="D462" t="str">
            <v>Trọng</v>
          </cell>
          <cell r="E462" t="str">
            <v>034201001597</v>
          </cell>
          <cell r="F462" t="str">
            <v>251101</v>
          </cell>
          <cell r="G462" t="str">
            <v>Nam</v>
          </cell>
          <cell r="H462" t="str">
            <v>H. Vũ Thư, Thái Bình</v>
          </cell>
          <cell r="I462" t="str">
            <v>K64KHMTA</v>
          </cell>
          <cell r="J462" t="str">
            <v>Tài nguyên và Môi trường</v>
          </cell>
          <cell r="K462" t="str">
            <v>Đại học chính quy</v>
          </cell>
          <cell r="L462" t="str">
            <v>Khoa học môi trường</v>
          </cell>
          <cell r="M462">
            <v>2.77</v>
          </cell>
          <cell r="N462" t="str">
            <v>Khá</v>
          </cell>
          <cell r="O462" t="str">
            <v>x</v>
          </cell>
          <cell r="P462" t="str">
            <v>x</v>
          </cell>
        </row>
        <row r="463">
          <cell r="B463">
            <v>646579</v>
          </cell>
          <cell r="C463" t="str">
            <v>Tạ Đình</v>
          </cell>
          <cell r="D463" t="str">
            <v>Trường</v>
          </cell>
          <cell r="E463" t="str">
            <v>001201019771</v>
          </cell>
          <cell r="F463" t="str">
            <v>151101</v>
          </cell>
          <cell r="G463" t="str">
            <v>Nam</v>
          </cell>
          <cell r="H463" t="str">
            <v>H. Gia Lâm, Hà Nội</v>
          </cell>
          <cell r="I463" t="str">
            <v>K64KHMTA</v>
          </cell>
          <cell r="J463" t="str">
            <v>Tài nguyên và Môi trường</v>
          </cell>
          <cell r="K463" t="str">
            <v>Đại học chính quy</v>
          </cell>
          <cell r="L463" t="str">
            <v>Khoa học môi trường</v>
          </cell>
          <cell r="M463">
            <v>2.58</v>
          </cell>
          <cell r="N463" t="str">
            <v>Khá</v>
          </cell>
          <cell r="O463" t="str">
            <v>x</v>
          </cell>
          <cell r="P463" t="str">
            <v>x</v>
          </cell>
        </row>
        <row r="464">
          <cell r="B464">
            <v>646870</v>
          </cell>
          <cell r="C464" t="str">
            <v>Võ Thanh</v>
          </cell>
          <cell r="D464" t="str">
            <v>Tùng</v>
          </cell>
          <cell r="E464" t="str">
            <v>001201010158</v>
          </cell>
          <cell r="F464" t="str">
            <v>241101</v>
          </cell>
          <cell r="G464" t="str">
            <v>Nam</v>
          </cell>
          <cell r="H464" t="str">
            <v>Quận Hoàn Kiếm, Hà Nội</v>
          </cell>
          <cell r="I464" t="str">
            <v>K64KHMTA</v>
          </cell>
          <cell r="J464" t="str">
            <v>Tài nguyên và Môi trường</v>
          </cell>
          <cell r="K464" t="str">
            <v>Đại học chính quy</v>
          </cell>
          <cell r="L464" t="str">
            <v>Khoa học môi trường</v>
          </cell>
          <cell r="M464">
            <v>2.5299999999999998</v>
          </cell>
          <cell r="N464" t="str">
            <v>Khá</v>
          </cell>
        </row>
        <row r="465">
          <cell r="B465">
            <v>646078</v>
          </cell>
          <cell r="C465" t="str">
            <v>Phạm Minh</v>
          </cell>
          <cell r="D465" t="str">
            <v>Chiến</v>
          </cell>
          <cell r="E465" t="str">
            <v>031201007834</v>
          </cell>
          <cell r="F465" t="str">
            <v>060101</v>
          </cell>
          <cell r="G465" t="str">
            <v>Nam</v>
          </cell>
          <cell r="H465" t="str">
            <v>H. Vĩnh Bảo, Hải Phòng</v>
          </cell>
          <cell r="I465" t="str">
            <v>K64QLDDA</v>
          </cell>
          <cell r="J465" t="str">
            <v>Tài nguyên và Môi trường</v>
          </cell>
          <cell r="K465" t="str">
            <v>Đại học chính quy</v>
          </cell>
          <cell r="L465" t="str">
            <v>Quản lý đất đai</v>
          </cell>
          <cell r="M465">
            <v>2.68</v>
          </cell>
          <cell r="N465" t="str">
            <v>Khá</v>
          </cell>
        </row>
        <row r="466">
          <cell r="B466">
            <v>645596</v>
          </cell>
          <cell r="C466" t="str">
            <v>Lưu Tùng</v>
          </cell>
          <cell r="D466" t="str">
            <v>Lâm</v>
          </cell>
          <cell r="E466" t="str">
            <v>267689201524</v>
          </cell>
          <cell r="F466" t="str">
            <v>091201</v>
          </cell>
          <cell r="G466" t="str">
            <v>Nam</v>
          </cell>
          <cell r="H466" t="str">
            <v>Thái Nguyên</v>
          </cell>
          <cell r="I466" t="str">
            <v>K64QLDDA</v>
          </cell>
          <cell r="J466" t="str">
            <v>Tài nguyên và Môi trường</v>
          </cell>
          <cell r="K466" t="str">
            <v>Đại học chính quy</v>
          </cell>
          <cell r="L466" t="str">
            <v>Quản lý đất đai</v>
          </cell>
          <cell r="M466">
            <v>2.7</v>
          </cell>
          <cell r="N466" t="str">
            <v>Khá</v>
          </cell>
        </row>
        <row r="467">
          <cell r="B467">
            <v>641194</v>
          </cell>
          <cell r="C467" t="str">
            <v>Bùi Văn</v>
          </cell>
          <cell r="D467" t="str">
            <v>Quang</v>
          </cell>
          <cell r="E467" t="str">
            <v>267097516258</v>
          </cell>
          <cell r="F467" t="str">
            <v>280798</v>
          </cell>
          <cell r="G467" t="str">
            <v>Nam</v>
          </cell>
          <cell r="H467" t="str">
            <v>H. Lạc Sơn, Hoà Bình</v>
          </cell>
          <cell r="I467" t="str">
            <v>K64QLDDA</v>
          </cell>
          <cell r="J467" t="str">
            <v>Tài nguyên và Môi trường</v>
          </cell>
          <cell r="K467" t="str">
            <v>Đại học chính quy</v>
          </cell>
          <cell r="L467" t="str">
            <v>Quản lý đất đai</v>
          </cell>
          <cell r="M467">
            <v>2.71</v>
          </cell>
          <cell r="N467" t="str">
            <v>Khá</v>
          </cell>
        </row>
        <row r="468">
          <cell r="B468">
            <v>641242</v>
          </cell>
          <cell r="C468" t="str">
            <v>Lê Hùng</v>
          </cell>
          <cell r="D468" t="str">
            <v>Anh</v>
          </cell>
          <cell r="E468" t="str">
            <v>266353165896</v>
          </cell>
          <cell r="F468" t="str">
            <v>290601</v>
          </cell>
          <cell r="G468" t="str">
            <v>Nam</v>
          </cell>
          <cell r="H468" t="str">
            <v>TP Thanh Hóa, Thanh Hoá</v>
          </cell>
          <cell r="I468" t="str">
            <v>K64QLTNA</v>
          </cell>
          <cell r="J468" t="str">
            <v>Tài nguyên và Môi trường</v>
          </cell>
          <cell r="K468" t="str">
            <v>Đại học chính quy</v>
          </cell>
          <cell r="L468" t="str">
            <v>Quản lý tài nguyên và môi trường</v>
          </cell>
          <cell r="M468">
            <v>2.77</v>
          </cell>
          <cell r="N468" t="str">
            <v>Khá</v>
          </cell>
        </row>
        <row r="469">
          <cell r="B469">
            <v>642370</v>
          </cell>
          <cell r="C469" t="str">
            <v>Dương Hồng</v>
          </cell>
          <cell r="D469" t="str">
            <v>Phượng</v>
          </cell>
          <cell r="E469" t="str">
            <v>269262931830</v>
          </cell>
          <cell r="F469" t="str">
            <v>280401</v>
          </cell>
          <cell r="G469" t="str">
            <v>Nữ</v>
          </cell>
          <cell r="H469" t="str">
            <v>H. Gia Lâm, Hà Nội</v>
          </cell>
          <cell r="I469" t="str">
            <v>K64QLTNA</v>
          </cell>
          <cell r="J469" t="str">
            <v>Tài nguyên và Môi trường</v>
          </cell>
          <cell r="K469" t="str">
            <v>Đại học chính quy</v>
          </cell>
          <cell r="L469" t="str">
            <v>Quản lý tài nguyên và môi trường</v>
          </cell>
          <cell r="M469">
            <v>2.69</v>
          </cell>
          <cell r="N469" t="str">
            <v>Khá</v>
          </cell>
        </row>
        <row r="470">
          <cell r="B470">
            <v>624002</v>
          </cell>
          <cell r="C470" t="str">
            <v>Trần Thị Hải</v>
          </cell>
          <cell r="D470" t="str">
            <v>Anh</v>
          </cell>
          <cell r="E470" t="str">
            <v/>
          </cell>
          <cell r="F470" t="str">
            <v>310894</v>
          </cell>
          <cell r="G470" t="str">
            <v>Nữ</v>
          </cell>
          <cell r="H470" t="str">
            <v>Đông Anh, Hà Nội</v>
          </cell>
          <cell r="I470" t="str">
            <v>LTK62QLDD</v>
          </cell>
          <cell r="J470" t="str">
            <v>Tài nguyên và Môi trường</v>
          </cell>
          <cell r="K470" t="str">
            <v>Đại học chính quy</v>
          </cell>
          <cell r="L470" t="str">
            <v>Quản lý đất đai</v>
          </cell>
          <cell r="M470">
            <v>2.1800000000000002</v>
          </cell>
          <cell r="N470" t="str">
            <v>Trung bình</v>
          </cell>
        </row>
        <row r="471">
          <cell r="B471">
            <v>641668</v>
          </cell>
          <cell r="C471" t="str">
            <v>Hứa Hạ</v>
          </cell>
          <cell r="D471" t="str">
            <v>Trang</v>
          </cell>
          <cell r="E471" t="str">
            <v>8219885</v>
          </cell>
          <cell r="F471" t="str">
            <v>080795</v>
          </cell>
          <cell r="G471" t="str">
            <v>Nữ</v>
          </cell>
          <cell r="H471" t="str">
            <v>Huyện Cao Lộc - Lạng Sơn</v>
          </cell>
          <cell r="I471" t="str">
            <v>LTK64TY</v>
          </cell>
          <cell r="J471" t="str">
            <v>Thú Y</v>
          </cell>
          <cell r="K471" t="str">
            <v>Đại học Liên thông</v>
          </cell>
          <cell r="L471" t="str">
            <v>Thú y</v>
          </cell>
          <cell r="M471">
            <v>2.64</v>
          </cell>
          <cell r="N471" t="str">
            <v>Khá</v>
          </cell>
          <cell r="O471" t="str">
            <v>x</v>
          </cell>
          <cell r="P471" t="str">
            <v>x</v>
          </cell>
        </row>
        <row r="472">
          <cell r="B472">
            <v>604242</v>
          </cell>
          <cell r="C472" t="str">
            <v>Trần Văn</v>
          </cell>
          <cell r="D472" t="str">
            <v>Tuyển</v>
          </cell>
          <cell r="E472" t="str">
            <v>145709352</v>
          </cell>
          <cell r="F472" t="str">
            <v>200997</v>
          </cell>
          <cell r="G472" t="str">
            <v>Nam</v>
          </cell>
          <cell r="H472" t="str">
            <v>H. Phù Cừ-Hưng Yên</v>
          </cell>
          <cell r="I472" t="str">
            <v>K60TYA</v>
          </cell>
          <cell r="J472" t="str">
            <v>Thú Y</v>
          </cell>
          <cell r="K472" t="str">
            <v>Đại học chính quy</v>
          </cell>
          <cell r="L472" t="str">
            <v>Thú y</v>
          </cell>
          <cell r="M472">
            <v>2.54</v>
          </cell>
          <cell r="N472" t="str">
            <v>Khá</v>
          </cell>
        </row>
        <row r="473">
          <cell r="B473">
            <v>604824</v>
          </cell>
          <cell r="C473" t="str">
            <v>Vũ Huyền</v>
          </cell>
          <cell r="D473" t="str">
            <v>Trang</v>
          </cell>
          <cell r="E473" t="str">
            <v>026197000770</v>
          </cell>
          <cell r="F473" t="str">
            <v>070597</v>
          </cell>
          <cell r="G473" t="str">
            <v>Nữ</v>
          </cell>
          <cell r="H473" t="str">
            <v>H. Tam Dương-Vĩnh Phúc</v>
          </cell>
          <cell r="I473" t="str">
            <v>K60TYG</v>
          </cell>
          <cell r="J473" t="str">
            <v>Thú Y</v>
          </cell>
          <cell r="K473" t="str">
            <v>Đại học chính quy</v>
          </cell>
          <cell r="L473" t="str">
            <v>Thú y</v>
          </cell>
          <cell r="M473">
            <v>2.33</v>
          </cell>
          <cell r="N473" t="str">
            <v>Trung bình</v>
          </cell>
        </row>
        <row r="474">
          <cell r="B474">
            <v>613264</v>
          </cell>
          <cell r="C474" t="str">
            <v>Nguyễn Hữu</v>
          </cell>
          <cell r="D474" t="str">
            <v>Mạnh</v>
          </cell>
          <cell r="E474" t="str">
            <v>030098000186</v>
          </cell>
          <cell r="F474" t="str">
            <v>010298</v>
          </cell>
          <cell r="G474" t="str">
            <v>Nam</v>
          </cell>
          <cell r="H474" t="str">
            <v>Tứ Kỳ - Hải Dương</v>
          </cell>
          <cell r="I474" t="str">
            <v>K61TYB</v>
          </cell>
          <cell r="J474" t="str">
            <v>Thú Y</v>
          </cell>
          <cell r="K474" t="str">
            <v>Đại học chính quy</v>
          </cell>
          <cell r="L474" t="str">
            <v>Thú y</v>
          </cell>
          <cell r="M474">
            <v>2.2999999999999998</v>
          </cell>
          <cell r="N474" t="str">
            <v>Trung bình</v>
          </cell>
          <cell r="O474" t="str">
            <v>x</v>
          </cell>
          <cell r="P474" t="str">
            <v>x</v>
          </cell>
        </row>
        <row r="475">
          <cell r="B475">
            <v>613372</v>
          </cell>
          <cell r="C475" t="str">
            <v>Trần Khánh</v>
          </cell>
          <cell r="D475" t="str">
            <v>Linh</v>
          </cell>
          <cell r="E475" t="str">
            <v>142934270</v>
          </cell>
          <cell r="F475" t="str">
            <v>160598</v>
          </cell>
          <cell r="G475" t="str">
            <v>Nữ</v>
          </cell>
          <cell r="H475" t="str">
            <v>Gia Lộc - Hải Dương</v>
          </cell>
          <cell r="I475" t="str">
            <v>K61TYC</v>
          </cell>
          <cell r="J475" t="str">
            <v>Thú Y</v>
          </cell>
          <cell r="K475" t="str">
            <v>Đại học chính quy</v>
          </cell>
          <cell r="L475" t="str">
            <v>Thú y</v>
          </cell>
          <cell r="M475">
            <v>2.75</v>
          </cell>
          <cell r="N475" t="str">
            <v>Khá</v>
          </cell>
        </row>
        <row r="476">
          <cell r="B476">
            <v>613427</v>
          </cell>
          <cell r="C476" t="str">
            <v>Nguyễn Hoàng</v>
          </cell>
          <cell r="D476" t="str">
            <v>Tùng</v>
          </cell>
          <cell r="E476" t="str">
            <v>013527287</v>
          </cell>
          <cell r="F476" t="str">
            <v>200298</v>
          </cell>
          <cell r="G476" t="str">
            <v>Nam</v>
          </cell>
          <cell r="H476" t="str">
            <v>Long Biên - Hà Nội</v>
          </cell>
          <cell r="I476" t="str">
            <v>K61TYC</v>
          </cell>
          <cell r="J476" t="str">
            <v>Thú Y</v>
          </cell>
          <cell r="K476" t="str">
            <v>Đại học chính quy</v>
          </cell>
          <cell r="L476" t="str">
            <v>Thú y</v>
          </cell>
          <cell r="M476">
            <v>2.4</v>
          </cell>
          <cell r="N476" t="str">
            <v>Trung bình</v>
          </cell>
        </row>
        <row r="477">
          <cell r="B477">
            <v>613761</v>
          </cell>
          <cell r="C477" t="str">
            <v>Phạm Quang</v>
          </cell>
          <cell r="D477" t="str">
            <v>Anh</v>
          </cell>
          <cell r="E477" t="str">
            <v>026098002201</v>
          </cell>
          <cell r="F477" t="str">
            <v>121298</v>
          </cell>
          <cell r="G477" t="str">
            <v>Nam</v>
          </cell>
          <cell r="H477" t="str">
            <v>Lập Thạch - Vĩnh Phúc</v>
          </cell>
          <cell r="I477" t="str">
            <v>K61TYG</v>
          </cell>
          <cell r="J477" t="str">
            <v>Thú Y</v>
          </cell>
          <cell r="K477" t="str">
            <v>Đại học chính quy</v>
          </cell>
          <cell r="L477" t="str">
            <v>Thú y</v>
          </cell>
          <cell r="M477">
            <v>2.27</v>
          </cell>
          <cell r="N477" t="str">
            <v>Trung bình</v>
          </cell>
        </row>
        <row r="478">
          <cell r="B478">
            <v>613785</v>
          </cell>
          <cell r="C478" t="str">
            <v>Trịnh Thị Bích</v>
          </cell>
          <cell r="D478" t="str">
            <v>Hậu</v>
          </cell>
          <cell r="E478" t="str">
            <v>101323048</v>
          </cell>
          <cell r="F478" t="str">
            <v>170898</v>
          </cell>
          <cell r="G478" t="str">
            <v>Nữ</v>
          </cell>
          <cell r="H478" t="str">
            <v>Uông Bí - Quảng Ninh</v>
          </cell>
          <cell r="I478" t="str">
            <v>K61TYG</v>
          </cell>
          <cell r="J478" t="str">
            <v>Thú Y</v>
          </cell>
          <cell r="K478" t="str">
            <v>Đại học chính quy</v>
          </cell>
          <cell r="L478" t="str">
            <v>Thú y</v>
          </cell>
          <cell r="M478">
            <v>2.5099999999999998</v>
          </cell>
          <cell r="N478" t="str">
            <v>Khá</v>
          </cell>
          <cell r="O478" t="str">
            <v>x</v>
          </cell>
          <cell r="P478" t="str">
            <v>x</v>
          </cell>
        </row>
        <row r="479">
          <cell r="B479">
            <v>613787</v>
          </cell>
          <cell r="C479" t="str">
            <v>Lưu Trung</v>
          </cell>
          <cell r="D479" t="str">
            <v>Hiếu</v>
          </cell>
          <cell r="E479" t="str">
            <v>034098000589</v>
          </cell>
          <cell r="F479" t="str">
            <v>220198</v>
          </cell>
          <cell r="G479" t="str">
            <v>Nam</v>
          </cell>
          <cell r="H479" t="str">
            <v>Thái Thụy - Thái Bình</v>
          </cell>
          <cell r="I479" t="str">
            <v>K61TYG</v>
          </cell>
          <cell r="J479" t="str">
            <v>Thú Y</v>
          </cell>
          <cell r="K479" t="str">
            <v>Đại học chính quy</v>
          </cell>
          <cell r="L479" t="str">
            <v>Thú y</v>
          </cell>
          <cell r="M479">
            <v>2.35</v>
          </cell>
          <cell r="N479" t="str">
            <v>Trung bình</v>
          </cell>
        </row>
        <row r="480">
          <cell r="B480">
            <v>613844</v>
          </cell>
          <cell r="C480" t="str">
            <v>Trần Nguyên</v>
          </cell>
          <cell r="D480" t="str">
            <v>Tiến</v>
          </cell>
          <cell r="E480" t="str">
            <v>033098002753</v>
          </cell>
          <cell r="F480" t="str">
            <v>290998</v>
          </cell>
          <cell r="G480" t="str">
            <v>Nam</v>
          </cell>
          <cell r="H480" t="str">
            <v>Phù Cừ - Hưng Yên</v>
          </cell>
          <cell r="I480" t="str">
            <v>K61TYG</v>
          </cell>
          <cell r="J480" t="str">
            <v>Thú Y</v>
          </cell>
          <cell r="K480" t="str">
            <v>Đại học chính quy</v>
          </cell>
          <cell r="L480" t="str">
            <v>Thú y</v>
          </cell>
          <cell r="M480">
            <v>2.19</v>
          </cell>
          <cell r="N480" t="str">
            <v>Trung bình</v>
          </cell>
        </row>
        <row r="481">
          <cell r="B481">
            <v>622963</v>
          </cell>
          <cell r="C481" t="str">
            <v>Phạm Quang</v>
          </cell>
          <cell r="D481" t="str">
            <v>Hòa</v>
          </cell>
          <cell r="E481" t="str">
            <v/>
          </cell>
          <cell r="F481" t="str">
            <v>240799</v>
          </cell>
          <cell r="G481" t="str">
            <v>Nam</v>
          </cell>
          <cell r="H481" t="str">
            <v>H. Nga Sơn - Thanh Hoá</v>
          </cell>
          <cell r="I481" t="str">
            <v>K62TYA</v>
          </cell>
          <cell r="J481" t="str">
            <v>Thú Y</v>
          </cell>
          <cell r="K481" t="str">
            <v>Đại học chính quy</v>
          </cell>
          <cell r="L481" t="str">
            <v>Thú y</v>
          </cell>
          <cell r="M481">
            <v>2.5099999999999998</v>
          </cell>
          <cell r="N481" t="str">
            <v>Khá</v>
          </cell>
        </row>
        <row r="482">
          <cell r="B482">
            <v>622919</v>
          </cell>
          <cell r="C482" t="str">
            <v>Trần Thị Tú</v>
          </cell>
          <cell r="D482" t="str">
            <v>Oanh</v>
          </cell>
          <cell r="E482" t="str">
            <v/>
          </cell>
          <cell r="F482" t="str">
            <v>220299</v>
          </cell>
          <cell r="G482" t="str">
            <v>Nữ</v>
          </cell>
          <cell r="H482" t="str">
            <v>H. Bảo Thắng - Lào Cai</v>
          </cell>
          <cell r="I482" t="str">
            <v>K62TYA</v>
          </cell>
          <cell r="J482" t="str">
            <v>Thú Y</v>
          </cell>
          <cell r="K482" t="str">
            <v>Đại học chính quy</v>
          </cell>
          <cell r="L482" t="str">
            <v>Thú y</v>
          </cell>
          <cell r="M482">
            <v>2.64</v>
          </cell>
          <cell r="N482" t="str">
            <v>Khá</v>
          </cell>
        </row>
        <row r="483">
          <cell r="B483">
            <v>622923</v>
          </cell>
          <cell r="C483" t="str">
            <v>Trần Thị</v>
          </cell>
          <cell r="D483" t="str">
            <v>Sen</v>
          </cell>
          <cell r="E483" t="str">
            <v/>
          </cell>
          <cell r="F483" t="str">
            <v>151199</v>
          </cell>
          <cell r="G483" t="str">
            <v>Nữ</v>
          </cell>
          <cell r="H483" t="str">
            <v>Huyện Hải Hậu - Nam Định</v>
          </cell>
          <cell r="I483" t="str">
            <v>K62TYA</v>
          </cell>
          <cell r="J483" t="str">
            <v>Thú Y</v>
          </cell>
          <cell r="K483" t="str">
            <v>Đại học chính quy</v>
          </cell>
          <cell r="L483" t="str">
            <v>Thú y</v>
          </cell>
          <cell r="M483">
            <v>2.58</v>
          </cell>
          <cell r="N483" t="str">
            <v>Khá</v>
          </cell>
        </row>
        <row r="484">
          <cell r="B484">
            <v>622972</v>
          </cell>
          <cell r="C484" t="str">
            <v>Lê Thế</v>
          </cell>
          <cell r="D484" t="str">
            <v>Tài</v>
          </cell>
          <cell r="E484" t="str">
            <v>001099007033</v>
          </cell>
          <cell r="F484" t="str">
            <v>201099</v>
          </cell>
          <cell r="G484" t="str">
            <v>Nam</v>
          </cell>
          <cell r="H484" t="str">
            <v>Huyện Phúc Thọ - Hà Nội</v>
          </cell>
          <cell r="I484" t="str">
            <v>K62TYA</v>
          </cell>
          <cell r="J484" t="str">
            <v>Thú Y</v>
          </cell>
          <cell r="K484" t="str">
            <v>Đại học chính quy</v>
          </cell>
          <cell r="L484" t="str">
            <v>Thú y</v>
          </cell>
          <cell r="M484">
            <v>2.64</v>
          </cell>
          <cell r="N484" t="str">
            <v>Khá</v>
          </cell>
          <cell r="O484" t="str">
            <v>x</v>
          </cell>
          <cell r="P484" t="str">
            <v>x</v>
          </cell>
        </row>
        <row r="485">
          <cell r="B485">
            <v>622981</v>
          </cell>
          <cell r="C485" t="str">
            <v>Ngô Văn</v>
          </cell>
          <cell r="D485" t="str">
            <v>Toàn</v>
          </cell>
          <cell r="E485" t="str">
            <v/>
          </cell>
          <cell r="F485" t="str">
            <v>170999</v>
          </cell>
          <cell r="G485" t="str">
            <v>Nam</v>
          </cell>
          <cell r="H485" t="str">
            <v>H. Nghĩa Đàn - Nghệ An</v>
          </cell>
          <cell r="I485" t="str">
            <v>K62TYA</v>
          </cell>
          <cell r="J485" t="str">
            <v>Thú Y</v>
          </cell>
          <cell r="K485" t="str">
            <v>Đại học chính quy</v>
          </cell>
          <cell r="L485" t="str">
            <v>Thú y</v>
          </cell>
          <cell r="M485">
            <v>2.81</v>
          </cell>
          <cell r="N485" t="str">
            <v>Khá</v>
          </cell>
        </row>
        <row r="486">
          <cell r="B486">
            <v>622985</v>
          </cell>
          <cell r="C486" t="str">
            <v>Vũ Mạnh</v>
          </cell>
          <cell r="D486" t="str">
            <v>Tứ</v>
          </cell>
          <cell r="E486" t="str">
            <v/>
          </cell>
          <cell r="F486" t="str">
            <v>060499</v>
          </cell>
          <cell r="G486" t="str">
            <v>Nam</v>
          </cell>
          <cell r="H486" t="str">
            <v>H. Nghĩa Hưng - Nam Định</v>
          </cell>
          <cell r="I486" t="str">
            <v>K62TYA</v>
          </cell>
          <cell r="J486" t="str">
            <v>Thú Y</v>
          </cell>
          <cell r="K486" t="str">
            <v>Đại học chính quy</v>
          </cell>
          <cell r="L486" t="str">
            <v>Thú y</v>
          </cell>
          <cell r="M486">
            <v>2.3199999999999998</v>
          </cell>
          <cell r="N486" t="str">
            <v>Trung bình</v>
          </cell>
        </row>
        <row r="487">
          <cell r="B487">
            <v>623003</v>
          </cell>
          <cell r="C487" t="str">
            <v>Hoàng Thu</v>
          </cell>
          <cell r="D487" t="str">
            <v>Hà</v>
          </cell>
          <cell r="E487" t="str">
            <v/>
          </cell>
          <cell r="F487" t="str">
            <v>080899</v>
          </cell>
          <cell r="G487" t="str">
            <v>Nữ</v>
          </cell>
          <cell r="H487" t="str">
            <v>Quận Long Biên - Hà Nội</v>
          </cell>
          <cell r="I487" t="str">
            <v>K62TYB</v>
          </cell>
          <cell r="J487" t="str">
            <v>Thú Y</v>
          </cell>
          <cell r="K487" t="str">
            <v>Đại học chính quy</v>
          </cell>
          <cell r="L487" t="str">
            <v>Thú y</v>
          </cell>
          <cell r="M487">
            <v>2.5299999999999998</v>
          </cell>
          <cell r="N487" t="str">
            <v>Khá</v>
          </cell>
          <cell r="O487" t="str">
            <v>x</v>
          </cell>
          <cell r="P487" t="str">
            <v>x</v>
          </cell>
        </row>
        <row r="488">
          <cell r="B488">
            <v>623168</v>
          </cell>
          <cell r="C488" t="str">
            <v>Phạm Minh</v>
          </cell>
          <cell r="D488" t="str">
            <v>Chiến</v>
          </cell>
          <cell r="E488" t="str">
            <v>034097001595</v>
          </cell>
          <cell r="F488" t="str">
            <v>291097</v>
          </cell>
          <cell r="G488" t="str">
            <v>Nam</v>
          </cell>
          <cell r="H488" t="str">
            <v>Hưng Hà - Thái Bình</v>
          </cell>
          <cell r="I488" t="str">
            <v>K62TYC</v>
          </cell>
          <cell r="J488" t="str">
            <v>Thú Y</v>
          </cell>
          <cell r="K488" t="str">
            <v>Đại học chính quy</v>
          </cell>
          <cell r="L488" t="str">
            <v>Thú y</v>
          </cell>
          <cell r="M488">
            <v>2.5</v>
          </cell>
          <cell r="N488" t="str">
            <v>Khá</v>
          </cell>
        </row>
        <row r="489">
          <cell r="B489">
            <v>623107</v>
          </cell>
          <cell r="C489" t="str">
            <v>Nguyễn Thị</v>
          </cell>
          <cell r="D489" t="str">
            <v>Hảo</v>
          </cell>
          <cell r="E489" t="str">
            <v/>
          </cell>
          <cell r="F489" t="str">
            <v>250199</v>
          </cell>
          <cell r="G489" t="str">
            <v>Nữ</v>
          </cell>
          <cell r="H489" t="str">
            <v>Huyện Yên Mô - Ninh Bình</v>
          </cell>
          <cell r="I489" t="str">
            <v>K62TYC</v>
          </cell>
          <cell r="J489" t="str">
            <v>Thú Y</v>
          </cell>
          <cell r="K489" t="str">
            <v>Đại học chính quy</v>
          </cell>
          <cell r="L489" t="str">
            <v>Thú y</v>
          </cell>
          <cell r="M489">
            <v>2.65</v>
          </cell>
          <cell r="N489" t="str">
            <v>Khá</v>
          </cell>
          <cell r="O489" t="str">
            <v>x</v>
          </cell>
          <cell r="P489" t="str">
            <v>x</v>
          </cell>
        </row>
        <row r="490">
          <cell r="B490">
            <v>623106</v>
          </cell>
          <cell r="C490" t="str">
            <v>Kiều Thu</v>
          </cell>
          <cell r="D490" t="str">
            <v>Hằng</v>
          </cell>
          <cell r="E490" t="str">
            <v/>
          </cell>
          <cell r="F490" t="str">
            <v>061198</v>
          </cell>
          <cell r="G490" t="str">
            <v>Nữ</v>
          </cell>
          <cell r="H490" t="str">
            <v>H. Lạc Thủy - Hoà Bình</v>
          </cell>
          <cell r="I490" t="str">
            <v>K62TYC</v>
          </cell>
          <cell r="J490" t="str">
            <v>Thú Y</v>
          </cell>
          <cell r="K490" t="str">
            <v>Đại học chính quy</v>
          </cell>
          <cell r="L490" t="str">
            <v>Thú y</v>
          </cell>
          <cell r="M490">
            <v>2.36</v>
          </cell>
          <cell r="N490" t="str">
            <v>Trung bình</v>
          </cell>
        </row>
        <row r="491">
          <cell r="B491">
            <v>623113</v>
          </cell>
          <cell r="C491" t="str">
            <v>Nguyễn Thị</v>
          </cell>
          <cell r="D491" t="str">
            <v>Hợp</v>
          </cell>
          <cell r="E491" t="str">
            <v/>
          </cell>
          <cell r="F491" t="str">
            <v>010599</v>
          </cell>
          <cell r="G491" t="str">
            <v>Nữ</v>
          </cell>
          <cell r="H491" t="str">
            <v>H. Trảng Bom - Đồng Nai</v>
          </cell>
          <cell r="I491" t="str">
            <v>K62TYC</v>
          </cell>
          <cell r="J491" t="str">
            <v>Thú Y</v>
          </cell>
          <cell r="K491" t="str">
            <v>Đại học chính quy</v>
          </cell>
          <cell r="L491" t="str">
            <v>Thú y</v>
          </cell>
          <cell r="M491">
            <v>3.15</v>
          </cell>
          <cell r="N491" t="str">
            <v>Khá</v>
          </cell>
        </row>
        <row r="492">
          <cell r="B492">
            <v>623173</v>
          </cell>
          <cell r="C492" t="str">
            <v>Nguyễn Mạnh</v>
          </cell>
          <cell r="D492" t="str">
            <v>Hùng</v>
          </cell>
          <cell r="E492" t="str">
            <v/>
          </cell>
          <cell r="F492" t="str">
            <v>110299</v>
          </cell>
          <cell r="G492" t="str">
            <v>Nam</v>
          </cell>
          <cell r="H492" t="str">
            <v>H. Trực Ninh - Nam Định</v>
          </cell>
          <cell r="I492" t="str">
            <v>K62TYC</v>
          </cell>
          <cell r="J492" t="str">
            <v>Thú Y</v>
          </cell>
          <cell r="K492" t="str">
            <v>Đại học chính quy</v>
          </cell>
          <cell r="L492" t="str">
            <v>Thú y</v>
          </cell>
          <cell r="M492">
            <v>2.41</v>
          </cell>
          <cell r="N492" t="str">
            <v>Trung bình</v>
          </cell>
          <cell r="O492" t="str">
            <v>x</v>
          </cell>
          <cell r="P492" t="str">
            <v>x</v>
          </cell>
        </row>
        <row r="493">
          <cell r="B493">
            <v>623116</v>
          </cell>
          <cell r="C493" t="str">
            <v>Phan Vũ Khánh</v>
          </cell>
          <cell r="D493" t="str">
            <v>Huyền</v>
          </cell>
          <cell r="E493" t="str">
            <v/>
          </cell>
          <cell r="F493" t="str">
            <v>040999</v>
          </cell>
          <cell r="G493" t="str">
            <v>Nữ</v>
          </cell>
          <cell r="H493" t="str">
            <v>H. Kim Sơn - Ninh Bình</v>
          </cell>
          <cell r="I493" t="str">
            <v>K62TYC</v>
          </cell>
          <cell r="J493" t="str">
            <v>Thú Y</v>
          </cell>
          <cell r="K493" t="str">
            <v>Đại học chính quy</v>
          </cell>
          <cell r="L493" t="str">
            <v>Thú y</v>
          </cell>
          <cell r="M493">
            <v>2.44</v>
          </cell>
          <cell r="N493" t="str">
            <v>Trung bình</v>
          </cell>
        </row>
        <row r="494">
          <cell r="B494">
            <v>623129</v>
          </cell>
          <cell r="C494" t="str">
            <v>Nguyễn Thị Linh</v>
          </cell>
          <cell r="D494" t="str">
            <v>Ngọc</v>
          </cell>
          <cell r="E494" t="str">
            <v/>
          </cell>
          <cell r="F494" t="str">
            <v>080799</v>
          </cell>
          <cell r="G494" t="str">
            <v>Nữ</v>
          </cell>
          <cell r="H494" t="str">
            <v>H. Lục Ngạn - Bắc Giang</v>
          </cell>
          <cell r="I494" t="str">
            <v>K62TYC</v>
          </cell>
          <cell r="J494" t="str">
            <v>Thú Y</v>
          </cell>
          <cell r="K494" t="str">
            <v>Đại học chính quy</v>
          </cell>
          <cell r="L494" t="str">
            <v>Thú y</v>
          </cell>
          <cell r="M494">
            <v>2.66</v>
          </cell>
          <cell r="N494" t="str">
            <v>Khá</v>
          </cell>
        </row>
        <row r="495">
          <cell r="B495">
            <v>623177</v>
          </cell>
          <cell r="C495" t="str">
            <v>Tạ Đức</v>
          </cell>
          <cell r="D495" t="str">
            <v>Quyền</v>
          </cell>
          <cell r="E495" t="str">
            <v/>
          </cell>
          <cell r="F495" t="str">
            <v>210799</v>
          </cell>
          <cell r="G495" t="str">
            <v>Nam</v>
          </cell>
          <cell r="H495" t="str">
            <v>H. Yên Thế - Bắc Giang</v>
          </cell>
          <cell r="I495" t="str">
            <v>K62TYC</v>
          </cell>
          <cell r="J495" t="str">
            <v>Thú Y</v>
          </cell>
          <cell r="K495" t="str">
            <v>Đại học chính quy</v>
          </cell>
          <cell r="L495" t="str">
            <v>Thú y</v>
          </cell>
          <cell r="M495">
            <v>2.5</v>
          </cell>
          <cell r="N495" t="str">
            <v>Khá</v>
          </cell>
        </row>
        <row r="496">
          <cell r="B496">
            <v>623155</v>
          </cell>
          <cell r="C496" t="str">
            <v>Đỗ Hoàng</v>
          </cell>
          <cell r="D496" t="str">
            <v>Việt</v>
          </cell>
          <cell r="E496" t="str">
            <v/>
          </cell>
          <cell r="F496" t="str">
            <v>161099</v>
          </cell>
          <cell r="G496" t="str">
            <v>Nam</v>
          </cell>
          <cell r="H496" t="str">
            <v>Tp. Hưng Yên - Hưng Yên</v>
          </cell>
          <cell r="I496" t="str">
            <v>K62TYC</v>
          </cell>
          <cell r="J496" t="str">
            <v>Thú Y</v>
          </cell>
          <cell r="K496" t="str">
            <v>Đại học chính quy</v>
          </cell>
          <cell r="L496" t="str">
            <v>Thú y</v>
          </cell>
          <cell r="M496">
            <v>2.4500000000000002</v>
          </cell>
          <cell r="N496" t="str">
            <v>Trung bình</v>
          </cell>
        </row>
        <row r="497">
          <cell r="B497">
            <v>623277</v>
          </cell>
          <cell r="C497" t="str">
            <v>Nguyễn Đức</v>
          </cell>
          <cell r="D497" t="str">
            <v>Anh</v>
          </cell>
          <cell r="E497" t="str">
            <v/>
          </cell>
          <cell r="F497" t="str">
            <v>030699</v>
          </cell>
          <cell r="G497" t="str">
            <v>Nam</v>
          </cell>
          <cell r="H497" t="str">
            <v>H. Thọ Xuân - Thanh Hoá</v>
          </cell>
          <cell r="I497" t="str">
            <v>K62TYD</v>
          </cell>
          <cell r="J497" t="str">
            <v>Thú Y</v>
          </cell>
          <cell r="K497" t="str">
            <v>Đại học chính quy</v>
          </cell>
          <cell r="L497" t="str">
            <v>Thú y</v>
          </cell>
          <cell r="M497">
            <v>2.74</v>
          </cell>
          <cell r="N497" t="str">
            <v>Khá</v>
          </cell>
          <cell r="O497" t="str">
            <v>x</v>
          </cell>
          <cell r="P497" t="str">
            <v>x</v>
          </cell>
        </row>
        <row r="498">
          <cell r="B498">
            <v>623373</v>
          </cell>
          <cell r="C498" t="str">
            <v>Lê Võ</v>
          </cell>
          <cell r="D498" t="str">
            <v>Công</v>
          </cell>
          <cell r="E498" t="str">
            <v>001097005460</v>
          </cell>
          <cell r="F498" t="str">
            <v>040397</v>
          </cell>
          <cell r="G498" t="str">
            <v>Nam</v>
          </cell>
          <cell r="H498" t="str">
            <v>ứng Hoà - Hà Nội</v>
          </cell>
          <cell r="I498" t="str">
            <v>K62TYE</v>
          </cell>
          <cell r="J498" t="str">
            <v>Thú Y</v>
          </cell>
          <cell r="K498" t="str">
            <v>Đại học chính quy</v>
          </cell>
          <cell r="L498" t="str">
            <v>Thú y</v>
          </cell>
          <cell r="M498">
            <v>2.84</v>
          </cell>
          <cell r="N498" t="str">
            <v>Khá</v>
          </cell>
        </row>
        <row r="499">
          <cell r="B499">
            <v>623290</v>
          </cell>
          <cell r="C499" t="str">
            <v>Bàn Văn</v>
          </cell>
          <cell r="D499" t="str">
            <v>Đạt</v>
          </cell>
          <cell r="E499" t="str">
            <v>082349345</v>
          </cell>
          <cell r="F499" t="str">
            <v>151198</v>
          </cell>
          <cell r="G499" t="str">
            <v>Nam</v>
          </cell>
          <cell r="H499" t="str">
            <v>Tràng Định - Lạng Sơn</v>
          </cell>
          <cell r="I499" t="str">
            <v>K62TYE</v>
          </cell>
          <cell r="J499" t="str">
            <v>Thú Y</v>
          </cell>
          <cell r="K499" t="str">
            <v>Đại học chính quy</v>
          </cell>
          <cell r="L499" t="str">
            <v>Thú y</v>
          </cell>
          <cell r="M499">
            <v>2.66</v>
          </cell>
          <cell r="N499" t="str">
            <v>Khá</v>
          </cell>
        </row>
        <row r="500">
          <cell r="B500">
            <v>623297</v>
          </cell>
          <cell r="C500" t="str">
            <v>Nguyễn Thế</v>
          </cell>
          <cell r="D500" t="str">
            <v>Hậu</v>
          </cell>
          <cell r="E500" t="str">
            <v/>
          </cell>
          <cell r="F500" t="str">
            <v>040498</v>
          </cell>
          <cell r="G500" t="str">
            <v>Nam</v>
          </cell>
          <cell r="H500" t="str">
            <v>H. Yên Thành - Nghệ An</v>
          </cell>
          <cell r="I500" t="str">
            <v>K62TYE</v>
          </cell>
          <cell r="J500" t="str">
            <v>Thú Y</v>
          </cell>
          <cell r="K500" t="str">
            <v>Đại học chính quy</v>
          </cell>
          <cell r="L500" t="str">
            <v>Thú y</v>
          </cell>
          <cell r="M500">
            <v>2.95</v>
          </cell>
          <cell r="N500" t="str">
            <v>Khá</v>
          </cell>
        </row>
        <row r="501">
          <cell r="B501">
            <v>623418</v>
          </cell>
          <cell r="C501" t="str">
            <v>Nguyễn Ngọc</v>
          </cell>
          <cell r="D501" t="str">
            <v>Anh</v>
          </cell>
          <cell r="E501" t="str">
            <v/>
          </cell>
          <cell r="F501" t="str">
            <v>280899</v>
          </cell>
          <cell r="G501" t="str">
            <v>Nam</v>
          </cell>
          <cell r="H501" t="str">
            <v>H. Thạch Thất - Hà Nội</v>
          </cell>
          <cell r="I501" t="str">
            <v>K62TYF</v>
          </cell>
          <cell r="J501" t="str">
            <v>Thú Y</v>
          </cell>
          <cell r="K501" t="str">
            <v>Đại học chính quy</v>
          </cell>
          <cell r="L501" t="str">
            <v>Thú y</v>
          </cell>
          <cell r="M501">
            <v>2.57</v>
          </cell>
          <cell r="N501" t="str">
            <v>Khá</v>
          </cell>
        </row>
        <row r="502">
          <cell r="B502">
            <v>623393</v>
          </cell>
          <cell r="C502" t="str">
            <v>Nguyễn Thị</v>
          </cell>
          <cell r="D502" t="str">
            <v>Hậu</v>
          </cell>
          <cell r="E502" t="str">
            <v/>
          </cell>
          <cell r="F502" t="str">
            <v>190899</v>
          </cell>
          <cell r="G502" t="str">
            <v>Nữ</v>
          </cell>
          <cell r="H502" t="str">
            <v>Huyện Quốc Oai - Hà Nội</v>
          </cell>
          <cell r="I502" t="str">
            <v>K62TYF</v>
          </cell>
          <cell r="J502" t="str">
            <v>Thú Y</v>
          </cell>
          <cell r="K502" t="str">
            <v>Đại học chính quy</v>
          </cell>
          <cell r="L502" t="str">
            <v>Thú y</v>
          </cell>
          <cell r="M502">
            <v>2.9</v>
          </cell>
          <cell r="N502" t="str">
            <v>Khá</v>
          </cell>
        </row>
        <row r="503">
          <cell r="B503">
            <v>623416</v>
          </cell>
          <cell r="C503" t="str">
            <v>Phan Thị</v>
          </cell>
          <cell r="D503" t="str">
            <v>Lệ</v>
          </cell>
          <cell r="E503" t="str">
            <v/>
          </cell>
          <cell r="F503" t="str">
            <v>121199</v>
          </cell>
          <cell r="G503" t="str">
            <v>Nữ</v>
          </cell>
          <cell r="H503" t="str">
            <v>H. Hưng Hà - Thái Bình</v>
          </cell>
          <cell r="I503" t="str">
            <v>K62TYF</v>
          </cell>
          <cell r="J503" t="str">
            <v>Thú Y</v>
          </cell>
          <cell r="K503" t="str">
            <v>Đại học chính quy</v>
          </cell>
          <cell r="L503" t="str">
            <v>Thú y</v>
          </cell>
          <cell r="M503">
            <v>2.79</v>
          </cell>
          <cell r="N503" t="str">
            <v>Khá</v>
          </cell>
        </row>
        <row r="504">
          <cell r="B504">
            <v>623423</v>
          </cell>
          <cell r="C504" t="str">
            <v>Nguyễn Thị</v>
          </cell>
          <cell r="D504" t="str">
            <v>Linh</v>
          </cell>
          <cell r="E504" t="str">
            <v/>
          </cell>
          <cell r="F504" t="str">
            <v>070899</v>
          </cell>
          <cell r="G504" t="str">
            <v>Nữ</v>
          </cell>
          <cell r="H504" t="str">
            <v>H.Thủy Nguyên -Hải Phòng</v>
          </cell>
          <cell r="I504" t="str">
            <v>K62TYF</v>
          </cell>
          <cell r="J504" t="str">
            <v>Thú Y</v>
          </cell>
          <cell r="K504" t="str">
            <v>Đại học chính quy</v>
          </cell>
          <cell r="L504" t="str">
            <v>Thú y</v>
          </cell>
          <cell r="M504">
            <v>2.61</v>
          </cell>
          <cell r="N504" t="str">
            <v>Khá</v>
          </cell>
        </row>
        <row r="505">
          <cell r="B505">
            <v>623437</v>
          </cell>
          <cell r="C505" t="str">
            <v>Hồ Kỳ</v>
          </cell>
          <cell r="D505" t="str">
            <v>Nam</v>
          </cell>
          <cell r="E505" t="str">
            <v/>
          </cell>
          <cell r="F505" t="str">
            <v>140499</v>
          </cell>
          <cell r="G505" t="str">
            <v>Nam</v>
          </cell>
          <cell r="H505" t="str">
            <v>Huyện Gia Lâm - Hà Nội</v>
          </cell>
          <cell r="I505" t="str">
            <v>K62TYF</v>
          </cell>
          <cell r="J505" t="str">
            <v>Thú Y</v>
          </cell>
          <cell r="K505" t="str">
            <v>Đại học chính quy</v>
          </cell>
          <cell r="L505" t="str">
            <v>Thú y</v>
          </cell>
          <cell r="M505">
            <v>2.66</v>
          </cell>
          <cell r="N505" t="str">
            <v>Khá</v>
          </cell>
        </row>
        <row r="506">
          <cell r="B506">
            <v>623567</v>
          </cell>
          <cell r="C506" t="str">
            <v>Bùi Thị ánh</v>
          </cell>
          <cell r="D506" t="str">
            <v>Tuyết</v>
          </cell>
          <cell r="E506" t="str">
            <v/>
          </cell>
          <cell r="F506" t="str">
            <v>270799</v>
          </cell>
          <cell r="G506" t="str">
            <v>Nữ</v>
          </cell>
          <cell r="H506" t="str">
            <v>Tp. Tam Điệp - Ninh Bình</v>
          </cell>
          <cell r="I506" t="str">
            <v>K62TYG</v>
          </cell>
          <cell r="J506" t="str">
            <v>Thú Y</v>
          </cell>
          <cell r="K506" t="str">
            <v>Đại học chính quy</v>
          </cell>
          <cell r="L506" t="str">
            <v>Thú y</v>
          </cell>
          <cell r="M506">
            <v>2.63</v>
          </cell>
          <cell r="N506" t="str">
            <v>Khá</v>
          </cell>
        </row>
        <row r="507">
          <cell r="B507">
            <v>623604</v>
          </cell>
          <cell r="C507" t="str">
            <v>Phan Thị Thanh</v>
          </cell>
          <cell r="D507" t="str">
            <v>Huyền</v>
          </cell>
          <cell r="E507" t="str">
            <v/>
          </cell>
          <cell r="F507" t="str">
            <v>280799</v>
          </cell>
          <cell r="G507" t="str">
            <v>Nữ</v>
          </cell>
          <cell r="H507" t="str">
            <v>H.Kiến Xương - Thái Bình</v>
          </cell>
          <cell r="I507" t="str">
            <v>K62TYH</v>
          </cell>
          <cell r="J507" t="str">
            <v>Thú Y</v>
          </cell>
          <cell r="K507" t="str">
            <v>Đại học chính quy</v>
          </cell>
          <cell r="L507" t="str">
            <v>Thú y</v>
          </cell>
          <cell r="M507">
            <v>2.4900000000000002</v>
          </cell>
          <cell r="N507" t="str">
            <v>Trung bình</v>
          </cell>
        </row>
        <row r="508">
          <cell r="B508">
            <v>623614</v>
          </cell>
          <cell r="C508" t="str">
            <v>Nguyễn Thị Hoài</v>
          </cell>
          <cell r="D508" t="str">
            <v>Linh</v>
          </cell>
          <cell r="E508" t="str">
            <v/>
          </cell>
          <cell r="F508" t="str">
            <v>290699</v>
          </cell>
          <cell r="G508" t="str">
            <v>Nữ</v>
          </cell>
          <cell r="H508" t="str">
            <v>H. Kinh Môn - Hải Dương</v>
          </cell>
          <cell r="I508" t="str">
            <v>K62TYH</v>
          </cell>
          <cell r="J508" t="str">
            <v>Thú Y</v>
          </cell>
          <cell r="K508" t="str">
            <v>Đại học chính quy</v>
          </cell>
          <cell r="L508" t="str">
            <v>Thú y</v>
          </cell>
          <cell r="M508">
            <v>2.76</v>
          </cell>
          <cell r="N508" t="str">
            <v>Khá</v>
          </cell>
        </row>
        <row r="509">
          <cell r="B509">
            <v>623624</v>
          </cell>
          <cell r="C509" t="str">
            <v>Lê Thị</v>
          </cell>
          <cell r="D509" t="str">
            <v>Nhung</v>
          </cell>
          <cell r="E509" t="str">
            <v/>
          </cell>
          <cell r="F509" t="str">
            <v>080399</v>
          </cell>
          <cell r="G509" t="str">
            <v>Nữ</v>
          </cell>
          <cell r="H509" t="str">
            <v>H.Quảng Xương -Thanh Hoá</v>
          </cell>
          <cell r="I509" t="str">
            <v>K62TYH</v>
          </cell>
          <cell r="J509" t="str">
            <v>Thú Y</v>
          </cell>
          <cell r="K509" t="str">
            <v>Đại học chính quy</v>
          </cell>
          <cell r="L509" t="str">
            <v>Thú y</v>
          </cell>
          <cell r="M509">
            <v>2.71</v>
          </cell>
          <cell r="N509" t="str">
            <v>Khá</v>
          </cell>
        </row>
        <row r="510">
          <cell r="B510">
            <v>623640</v>
          </cell>
          <cell r="C510" t="str">
            <v>Trần Ngọc</v>
          </cell>
          <cell r="D510" t="str">
            <v>Sơn</v>
          </cell>
          <cell r="E510" t="str">
            <v/>
          </cell>
          <cell r="F510" t="str">
            <v>160199</v>
          </cell>
          <cell r="G510" t="str">
            <v>Nam</v>
          </cell>
          <cell r="H510" t="str">
            <v>H. Cẩm Thủy - Thanh Hoá</v>
          </cell>
          <cell r="I510" t="str">
            <v>K62TYH</v>
          </cell>
          <cell r="J510" t="str">
            <v>Thú Y</v>
          </cell>
          <cell r="K510" t="str">
            <v>Đại học chính quy</v>
          </cell>
          <cell r="L510" t="str">
            <v>Thú y</v>
          </cell>
          <cell r="M510">
            <v>2.52</v>
          </cell>
          <cell r="N510" t="str">
            <v>Khá</v>
          </cell>
        </row>
        <row r="511">
          <cell r="B511">
            <v>631014</v>
          </cell>
          <cell r="C511" t="str">
            <v>Nguyễn Văn</v>
          </cell>
          <cell r="D511" t="str">
            <v>Chiến</v>
          </cell>
          <cell r="E511" t="str">
            <v>001200017793</v>
          </cell>
          <cell r="F511" t="str">
            <v>270700</v>
          </cell>
          <cell r="G511" t="str">
            <v>Nam</v>
          </cell>
          <cell r="H511" t="str">
            <v>Huyện Quốc Oai, Hà Nội</v>
          </cell>
          <cell r="I511" t="str">
            <v>K63TYA</v>
          </cell>
          <cell r="J511" t="str">
            <v>Thú Y</v>
          </cell>
          <cell r="K511" t="str">
            <v>Đại học chính quy</v>
          </cell>
          <cell r="L511" t="str">
            <v>Thú y</v>
          </cell>
          <cell r="M511">
            <v>2.79</v>
          </cell>
          <cell r="N511" t="str">
            <v>Khá</v>
          </cell>
        </row>
        <row r="512">
          <cell r="B512">
            <v>631047</v>
          </cell>
          <cell r="C512" t="str">
            <v>Phạm Phương</v>
          </cell>
          <cell r="D512" t="str">
            <v>Linh</v>
          </cell>
          <cell r="E512" t="str">
            <v>034300000769</v>
          </cell>
          <cell r="F512" t="str">
            <v>110500</v>
          </cell>
          <cell r="G512" t="str">
            <v>Nữ</v>
          </cell>
          <cell r="H512" t="str">
            <v>Tp. Thái Bình, Thái Bình</v>
          </cell>
          <cell r="I512" t="str">
            <v>K63TYA</v>
          </cell>
          <cell r="J512" t="str">
            <v>Thú Y</v>
          </cell>
          <cell r="K512" t="str">
            <v>Đại học chính quy</v>
          </cell>
          <cell r="L512" t="str">
            <v>Thú y</v>
          </cell>
          <cell r="M512">
            <v>2.95</v>
          </cell>
          <cell r="N512" t="str">
            <v>Khá</v>
          </cell>
        </row>
        <row r="513">
          <cell r="B513">
            <v>639042</v>
          </cell>
          <cell r="C513" t="str">
            <v>Trần Thị Diệu</v>
          </cell>
          <cell r="D513" t="str">
            <v>Ly</v>
          </cell>
          <cell r="E513" t="str">
            <v>082338391</v>
          </cell>
          <cell r="F513" t="str">
            <v>230100</v>
          </cell>
          <cell r="G513" t="str">
            <v>Nữ</v>
          </cell>
          <cell r="H513" t="str">
            <v>Huyện Bắc Sơn, Lạng Sơn</v>
          </cell>
          <cell r="I513" t="str">
            <v>K63TYA</v>
          </cell>
          <cell r="J513" t="str">
            <v>Thú Y</v>
          </cell>
          <cell r="K513" t="str">
            <v>Đại học chính quy</v>
          </cell>
          <cell r="L513" t="str">
            <v>Thú y</v>
          </cell>
          <cell r="M513">
            <v>2.97</v>
          </cell>
          <cell r="N513" t="str">
            <v>Khá</v>
          </cell>
        </row>
        <row r="514">
          <cell r="B514">
            <v>631167</v>
          </cell>
          <cell r="C514" t="str">
            <v>Nguyễn Ngọc An</v>
          </cell>
          <cell r="D514" t="str">
            <v>Phước</v>
          </cell>
          <cell r="E514" t="str">
            <v>187707588</v>
          </cell>
          <cell r="F514" t="str">
            <v>170500</v>
          </cell>
          <cell r="G514" t="str">
            <v>Nam</v>
          </cell>
          <cell r="H514" t="str">
            <v>Huyện Nam Đàn, Nghệ An</v>
          </cell>
          <cell r="I514" t="str">
            <v>K63TYB</v>
          </cell>
          <cell r="J514" t="str">
            <v>Thú Y</v>
          </cell>
          <cell r="K514" t="str">
            <v>Đại học chính quy</v>
          </cell>
          <cell r="L514" t="str">
            <v>Thú y</v>
          </cell>
          <cell r="M514">
            <v>2.83</v>
          </cell>
          <cell r="N514" t="str">
            <v>Khá</v>
          </cell>
        </row>
        <row r="515">
          <cell r="B515">
            <v>631183</v>
          </cell>
          <cell r="C515" t="str">
            <v>Trần Văn</v>
          </cell>
          <cell r="D515" t="str">
            <v>Thọ</v>
          </cell>
          <cell r="E515" t="str">
            <v>034200009969</v>
          </cell>
          <cell r="F515" t="str">
            <v>150300</v>
          </cell>
          <cell r="G515" t="str">
            <v>Nam</v>
          </cell>
          <cell r="H515" t="str">
            <v>Đông Hưng, Thái Bình</v>
          </cell>
          <cell r="I515" t="str">
            <v>K63TYB</v>
          </cell>
          <cell r="J515" t="str">
            <v>Thú Y</v>
          </cell>
          <cell r="K515" t="str">
            <v>Đại học chính quy</v>
          </cell>
          <cell r="L515" t="str">
            <v>Thú y</v>
          </cell>
          <cell r="M515">
            <v>2.86</v>
          </cell>
          <cell r="N515" t="str">
            <v>Khá</v>
          </cell>
        </row>
        <row r="516">
          <cell r="B516">
            <v>631184</v>
          </cell>
          <cell r="C516" t="str">
            <v>Nguyễn Thị Hoài</v>
          </cell>
          <cell r="D516" t="str">
            <v>Thu</v>
          </cell>
          <cell r="E516" t="str">
            <v>036300002382</v>
          </cell>
          <cell r="F516" t="str">
            <v>181000</v>
          </cell>
          <cell r="G516" t="str">
            <v>Nữ</v>
          </cell>
          <cell r="H516" t="str">
            <v>H. Giao Thủy, Nam Định</v>
          </cell>
          <cell r="I516" t="str">
            <v>K63TYB</v>
          </cell>
          <cell r="J516" t="str">
            <v>Thú Y</v>
          </cell>
          <cell r="K516" t="str">
            <v>Đại học chính quy</v>
          </cell>
          <cell r="L516" t="str">
            <v>Thú y</v>
          </cell>
          <cell r="M516">
            <v>2.59</v>
          </cell>
          <cell r="N516" t="str">
            <v>Khá</v>
          </cell>
        </row>
        <row r="517">
          <cell r="B517">
            <v>631190</v>
          </cell>
          <cell r="C517" t="str">
            <v>Bùi Thị Thanh</v>
          </cell>
          <cell r="D517" t="str">
            <v>Trà</v>
          </cell>
          <cell r="E517" t="str">
            <v>035300001748</v>
          </cell>
          <cell r="F517" t="str">
            <v>201000</v>
          </cell>
          <cell r="G517" t="str">
            <v>Nữ</v>
          </cell>
          <cell r="H517" t="str">
            <v>Huyện Kim Bảng, Hà Nam</v>
          </cell>
          <cell r="I517" t="str">
            <v>K63TYB</v>
          </cell>
          <cell r="J517" t="str">
            <v>Thú Y</v>
          </cell>
          <cell r="K517" t="str">
            <v>Đại học chính quy</v>
          </cell>
          <cell r="L517" t="str">
            <v>Thú y</v>
          </cell>
          <cell r="M517">
            <v>2.8</v>
          </cell>
          <cell r="N517" t="str">
            <v>Khá</v>
          </cell>
        </row>
        <row r="518">
          <cell r="B518">
            <v>631231</v>
          </cell>
          <cell r="C518" t="str">
            <v>Phan Quang</v>
          </cell>
          <cell r="D518" t="str">
            <v>Hội</v>
          </cell>
          <cell r="E518" t="str">
            <v>187863544</v>
          </cell>
          <cell r="F518" t="str">
            <v>081100</v>
          </cell>
          <cell r="G518" t="str">
            <v>Nam</v>
          </cell>
          <cell r="H518" t="str">
            <v>Huyện Yên Thành, Nghệ An</v>
          </cell>
          <cell r="I518" t="str">
            <v>K63TYC</v>
          </cell>
          <cell r="J518" t="str">
            <v>Thú Y</v>
          </cell>
          <cell r="K518" t="str">
            <v>Đại học chính quy</v>
          </cell>
          <cell r="L518" t="str">
            <v>Thú y</v>
          </cell>
          <cell r="M518">
            <v>2.78</v>
          </cell>
          <cell r="N518" t="str">
            <v>Khá</v>
          </cell>
        </row>
        <row r="519">
          <cell r="B519">
            <v>631248</v>
          </cell>
          <cell r="C519" t="str">
            <v>Ngô Khánh</v>
          </cell>
          <cell r="D519" t="str">
            <v>Linh</v>
          </cell>
          <cell r="E519" t="str">
            <v>013689224</v>
          </cell>
          <cell r="F519" t="str">
            <v>220800</v>
          </cell>
          <cell r="G519" t="str">
            <v>Nữ</v>
          </cell>
          <cell r="H519" t="str">
            <v>Q. Hai Bà Trưng, Hà Nội</v>
          </cell>
          <cell r="I519" t="str">
            <v>K63TYC</v>
          </cell>
          <cell r="J519" t="str">
            <v>Thú Y</v>
          </cell>
          <cell r="K519" t="str">
            <v>Đại học chính quy</v>
          </cell>
          <cell r="L519" t="str">
            <v>Thú y</v>
          </cell>
          <cell r="M519">
            <v>3.61</v>
          </cell>
          <cell r="N519" t="str">
            <v>Xuất sắc</v>
          </cell>
        </row>
        <row r="520">
          <cell r="B520">
            <v>631257</v>
          </cell>
          <cell r="C520" t="str">
            <v>Lê Thị Ngọc</v>
          </cell>
          <cell r="D520" t="str">
            <v>Minh</v>
          </cell>
          <cell r="E520" t="str">
            <v>122345235</v>
          </cell>
          <cell r="F520" t="str">
            <v>040400</v>
          </cell>
          <cell r="G520" t="str">
            <v>Nữ</v>
          </cell>
          <cell r="H520" t="str">
            <v>Huyện Lục Nam, Bắc Giang</v>
          </cell>
          <cell r="I520" t="str">
            <v>K63TYC</v>
          </cell>
          <cell r="J520" t="str">
            <v>Thú Y</v>
          </cell>
          <cell r="K520" t="str">
            <v>Đại học chính quy</v>
          </cell>
          <cell r="L520" t="str">
            <v>Thú y</v>
          </cell>
          <cell r="M520">
            <v>2.97</v>
          </cell>
          <cell r="N520" t="str">
            <v>Khá</v>
          </cell>
        </row>
        <row r="521">
          <cell r="B521">
            <v>631266</v>
          </cell>
          <cell r="C521" t="str">
            <v>Nguyễn Văn</v>
          </cell>
          <cell r="D521" t="str">
            <v>Nhất</v>
          </cell>
          <cell r="E521" t="str">
            <v>30098000953</v>
          </cell>
          <cell r="F521" t="str">
            <v>080898</v>
          </cell>
          <cell r="G521" t="str">
            <v>Nam</v>
          </cell>
          <cell r="H521" t="str">
            <v>Tx Chí Linh, Hải Dương</v>
          </cell>
          <cell r="I521" t="str">
            <v>K63TYC</v>
          </cell>
          <cell r="J521" t="str">
            <v>Thú Y</v>
          </cell>
          <cell r="K521" t="str">
            <v>Đại học chính quy</v>
          </cell>
          <cell r="L521" t="str">
            <v>Thú y</v>
          </cell>
          <cell r="M521">
            <v>2.76</v>
          </cell>
          <cell r="N521" t="str">
            <v>Khá</v>
          </cell>
        </row>
        <row r="522">
          <cell r="B522">
            <v>631273</v>
          </cell>
          <cell r="C522" t="str">
            <v>Hồ Quý</v>
          </cell>
          <cell r="D522" t="str">
            <v>Quốc</v>
          </cell>
          <cell r="E522" t="str">
            <v>184371401</v>
          </cell>
          <cell r="F522" t="str">
            <v>110300</v>
          </cell>
          <cell r="G522" t="str">
            <v>Nam</v>
          </cell>
          <cell r="H522" t="str">
            <v>Huyện Thạch Hà, Hà Tĩnh</v>
          </cell>
          <cell r="I522" t="str">
            <v>K63TYC</v>
          </cell>
          <cell r="J522" t="str">
            <v>Thú Y</v>
          </cell>
          <cell r="K522" t="str">
            <v>Đại học chính quy</v>
          </cell>
          <cell r="L522" t="str">
            <v>Thú y</v>
          </cell>
          <cell r="M522">
            <v>2.93</v>
          </cell>
          <cell r="N522" t="str">
            <v>Khá</v>
          </cell>
        </row>
        <row r="523">
          <cell r="B523">
            <v>631288</v>
          </cell>
          <cell r="C523" t="str">
            <v>Nghiêm Thu</v>
          </cell>
          <cell r="D523" t="str">
            <v>Trang</v>
          </cell>
          <cell r="E523" t="str">
            <v>001300011118</v>
          </cell>
          <cell r="F523" t="str">
            <v>281000</v>
          </cell>
          <cell r="G523" t="str">
            <v>Nữ</v>
          </cell>
          <cell r="H523" t="str">
            <v>Huyện Phú Xuyên, Hà Nội</v>
          </cell>
          <cell r="I523" t="str">
            <v>K63TYC</v>
          </cell>
          <cell r="J523" t="str">
            <v>Thú Y</v>
          </cell>
          <cell r="K523" t="str">
            <v>Đại học chính quy</v>
          </cell>
          <cell r="L523" t="str">
            <v>Thú y</v>
          </cell>
          <cell r="M523">
            <v>2.89</v>
          </cell>
          <cell r="N523" t="str">
            <v>Khá</v>
          </cell>
        </row>
        <row r="524">
          <cell r="B524">
            <v>631301</v>
          </cell>
          <cell r="C524" t="str">
            <v>Đào Minh</v>
          </cell>
          <cell r="D524" t="str">
            <v>Anh</v>
          </cell>
          <cell r="E524" t="str">
            <v>024200016229</v>
          </cell>
          <cell r="F524" t="str">
            <v>081000</v>
          </cell>
          <cell r="G524" t="str">
            <v>Nữ</v>
          </cell>
          <cell r="H524" t="str">
            <v>Huyện Tân Yên, Bắc Giang</v>
          </cell>
          <cell r="I524" t="str">
            <v>K63TYD</v>
          </cell>
          <cell r="J524" t="str">
            <v>Thú Y</v>
          </cell>
          <cell r="K524" t="str">
            <v>Đại học chính quy</v>
          </cell>
          <cell r="L524" t="str">
            <v>Thú y</v>
          </cell>
          <cell r="M524">
            <v>2.79</v>
          </cell>
          <cell r="N524" t="str">
            <v>Khá</v>
          </cell>
          <cell r="O524" t="str">
            <v>x</v>
          </cell>
          <cell r="P524" t="str">
            <v>x</v>
          </cell>
        </row>
        <row r="525">
          <cell r="B525">
            <v>631307</v>
          </cell>
          <cell r="C525" t="str">
            <v>Hoàng Văn</v>
          </cell>
          <cell r="D525" t="str">
            <v>Bằng</v>
          </cell>
          <cell r="E525" t="str">
            <v>122342961</v>
          </cell>
          <cell r="F525" t="str">
            <v>021200</v>
          </cell>
          <cell r="G525" t="str">
            <v>Nam</v>
          </cell>
          <cell r="H525" t="str">
            <v>H. Sơn Động, Bắc Giang</v>
          </cell>
          <cell r="I525" t="str">
            <v>K63TYD</v>
          </cell>
          <cell r="J525" t="str">
            <v>Thú Y</v>
          </cell>
          <cell r="K525" t="str">
            <v>Đại học chính quy</v>
          </cell>
          <cell r="L525" t="str">
            <v>Thú y</v>
          </cell>
          <cell r="M525">
            <v>2.68</v>
          </cell>
          <cell r="N525" t="str">
            <v>Khá</v>
          </cell>
        </row>
        <row r="526">
          <cell r="B526">
            <v>631308</v>
          </cell>
          <cell r="C526" t="str">
            <v>Hoàng Thị</v>
          </cell>
          <cell r="D526" t="str">
            <v>Chi</v>
          </cell>
          <cell r="E526" t="str">
            <v>063563468</v>
          </cell>
          <cell r="F526" t="str">
            <v>261100</v>
          </cell>
          <cell r="G526" t="str">
            <v>Nữ</v>
          </cell>
          <cell r="H526" t="str">
            <v>Huyện Bảo Yên, Lào Cai</v>
          </cell>
          <cell r="I526" t="str">
            <v>K63TYD</v>
          </cell>
          <cell r="J526" t="str">
            <v>Thú Y</v>
          </cell>
          <cell r="K526" t="str">
            <v>Đại học chính quy</v>
          </cell>
          <cell r="L526" t="str">
            <v>Thú y</v>
          </cell>
          <cell r="M526">
            <v>3.19</v>
          </cell>
          <cell r="N526" t="str">
            <v>Khá</v>
          </cell>
          <cell r="O526" t="str">
            <v>x</v>
          </cell>
          <cell r="P526" t="str">
            <v>x</v>
          </cell>
        </row>
        <row r="527">
          <cell r="B527">
            <v>631329</v>
          </cell>
          <cell r="C527" t="str">
            <v>Bùi Thị</v>
          </cell>
          <cell r="D527" t="str">
            <v>Hoa</v>
          </cell>
          <cell r="E527" t="str">
            <v>030300005493</v>
          </cell>
          <cell r="F527" t="str">
            <v>250400</v>
          </cell>
          <cell r="G527" t="str">
            <v>Nữ</v>
          </cell>
          <cell r="H527" t="str">
            <v>Bình Giang, Hải Dương</v>
          </cell>
          <cell r="I527" t="str">
            <v>K63TYD</v>
          </cell>
          <cell r="J527" t="str">
            <v>Thú Y</v>
          </cell>
          <cell r="K527" t="str">
            <v>Đại học chính quy</v>
          </cell>
          <cell r="L527" t="str">
            <v>Thú y</v>
          </cell>
          <cell r="M527">
            <v>3.13</v>
          </cell>
          <cell r="N527" t="str">
            <v>Khá</v>
          </cell>
        </row>
        <row r="528">
          <cell r="B528">
            <v>631328</v>
          </cell>
          <cell r="C528" t="str">
            <v>Ngô Thị</v>
          </cell>
          <cell r="D528" t="str">
            <v>Hoa</v>
          </cell>
          <cell r="E528" t="str">
            <v>034300008945</v>
          </cell>
          <cell r="F528" t="str">
            <v>010600</v>
          </cell>
          <cell r="G528" t="str">
            <v>Nữ</v>
          </cell>
          <cell r="H528" t="str">
            <v>H. Quỳnh Phụ, Thái Bình</v>
          </cell>
          <cell r="I528" t="str">
            <v>K63TYD</v>
          </cell>
          <cell r="J528" t="str">
            <v>Thú Y</v>
          </cell>
          <cell r="K528" t="str">
            <v>Đại học chính quy</v>
          </cell>
          <cell r="L528" t="str">
            <v>Thú y</v>
          </cell>
          <cell r="M528">
            <v>2.88</v>
          </cell>
          <cell r="N528" t="str">
            <v>Khá</v>
          </cell>
        </row>
        <row r="529">
          <cell r="B529">
            <v>631372</v>
          </cell>
          <cell r="C529" t="str">
            <v>Nguyễn Thị</v>
          </cell>
          <cell r="D529" t="str">
            <v>Tân</v>
          </cell>
          <cell r="E529" t="str">
            <v>164674032</v>
          </cell>
          <cell r="F529" t="str">
            <v>140100</v>
          </cell>
          <cell r="G529" t="str">
            <v>Nữ</v>
          </cell>
          <cell r="H529" t="str">
            <v>Tp.Tam Điệp, Ninh Bình</v>
          </cell>
          <cell r="I529" t="str">
            <v>K63TYD</v>
          </cell>
          <cell r="J529" t="str">
            <v>Thú Y</v>
          </cell>
          <cell r="K529" t="str">
            <v>Đại học chính quy</v>
          </cell>
          <cell r="L529" t="str">
            <v>Thú y</v>
          </cell>
          <cell r="M529">
            <v>2.81</v>
          </cell>
          <cell r="N529" t="str">
            <v>Khá</v>
          </cell>
          <cell r="O529" t="str">
            <v>x</v>
          </cell>
          <cell r="P529" t="str">
            <v>x</v>
          </cell>
        </row>
        <row r="530">
          <cell r="B530">
            <v>631438</v>
          </cell>
          <cell r="C530" t="str">
            <v>Trương Văn</v>
          </cell>
          <cell r="D530" t="str">
            <v>Lâm</v>
          </cell>
          <cell r="E530" t="str">
            <v>001200024289</v>
          </cell>
          <cell r="F530" t="str">
            <v>060700</v>
          </cell>
          <cell r="G530" t="str">
            <v>Nam</v>
          </cell>
          <cell r="H530" t="str">
            <v>Huyện Chương Mỹ, Hà Nội</v>
          </cell>
          <cell r="I530" t="str">
            <v>K63TYE</v>
          </cell>
          <cell r="J530" t="str">
            <v>Thú Y</v>
          </cell>
          <cell r="K530" t="str">
            <v>Đại học chính quy</v>
          </cell>
          <cell r="L530" t="str">
            <v>Thú y</v>
          </cell>
          <cell r="M530">
            <v>2.63</v>
          </cell>
          <cell r="N530" t="str">
            <v>Khá</v>
          </cell>
        </row>
        <row r="531">
          <cell r="B531">
            <v>631463</v>
          </cell>
          <cell r="C531" t="str">
            <v>Trương Quỳnh</v>
          </cell>
          <cell r="D531" t="str">
            <v>Như</v>
          </cell>
          <cell r="E531" t="str">
            <v>038300016262</v>
          </cell>
          <cell r="F531" t="str">
            <v>210400</v>
          </cell>
          <cell r="G531" t="str">
            <v>Nữ</v>
          </cell>
          <cell r="H531" t="str">
            <v>H. Cẩm Thủy, Thanh Hoá</v>
          </cell>
          <cell r="I531" t="str">
            <v>K63TYE</v>
          </cell>
          <cell r="J531" t="str">
            <v>Thú Y</v>
          </cell>
          <cell r="K531" t="str">
            <v>Đại học chính quy</v>
          </cell>
          <cell r="L531" t="str">
            <v>Thú y</v>
          </cell>
          <cell r="M531">
            <v>2.68</v>
          </cell>
          <cell r="N531" t="str">
            <v>Khá</v>
          </cell>
        </row>
        <row r="532">
          <cell r="B532">
            <v>631468</v>
          </cell>
          <cell r="C532" t="str">
            <v>Lê Thị Hà</v>
          </cell>
          <cell r="D532" t="str">
            <v>Phương</v>
          </cell>
          <cell r="E532" t="str">
            <v>091881015</v>
          </cell>
          <cell r="F532" t="str">
            <v>161000</v>
          </cell>
          <cell r="G532" t="str">
            <v>Nữ</v>
          </cell>
          <cell r="H532" t="str">
            <v>H. Văn Giang, Hưng Yên</v>
          </cell>
          <cell r="I532" t="str">
            <v>K63TYE</v>
          </cell>
          <cell r="J532" t="str">
            <v>Thú Y</v>
          </cell>
          <cell r="K532" t="str">
            <v>Đại học chính quy</v>
          </cell>
          <cell r="L532" t="str">
            <v>Thú y</v>
          </cell>
          <cell r="M532">
            <v>3.1</v>
          </cell>
          <cell r="N532" t="str">
            <v>Khá</v>
          </cell>
        </row>
        <row r="533">
          <cell r="B533">
            <v>631469</v>
          </cell>
          <cell r="C533" t="str">
            <v>Nguyễn Duy</v>
          </cell>
          <cell r="D533" t="str">
            <v>Quỳnh</v>
          </cell>
          <cell r="E533" t="str">
            <v>034200004661</v>
          </cell>
          <cell r="F533" t="str">
            <v>041100</v>
          </cell>
          <cell r="G533" t="str">
            <v>Nam</v>
          </cell>
          <cell r="H533" t="str">
            <v>Huyện Vũ Thư, Thái Bình</v>
          </cell>
          <cell r="I533" t="str">
            <v>K63TYE</v>
          </cell>
          <cell r="J533" t="str">
            <v>Thú Y</v>
          </cell>
          <cell r="K533" t="str">
            <v>Đại học chính quy</v>
          </cell>
          <cell r="L533" t="str">
            <v>Thú y</v>
          </cell>
          <cell r="M533">
            <v>2.69</v>
          </cell>
          <cell r="N533" t="str">
            <v>Khá</v>
          </cell>
          <cell r="O533" t="str">
            <v>x</v>
          </cell>
          <cell r="P533" t="str">
            <v>x</v>
          </cell>
        </row>
        <row r="534">
          <cell r="B534">
            <v>631509</v>
          </cell>
          <cell r="C534" t="str">
            <v>Nguyễn Mạnh</v>
          </cell>
          <cell r="D534" t="str">
            <v>Cường</v>
          </cell>
          <cell r="E534" t="str">
            <v>001200028264</v>
          </cell>
          <cell r="F534" t="str">
            <v>290700</v>
          </cell>
          <cell r="G534" t="str">
            <v>Nam</v>
          </cell>
          <cell r="H534" t="str">
            <v>Huyện Phú Xuyên, Hà Nội</v>
          </cell>
          <cell r="I534" t="str">
            <v>K63TYF</v>
          </cell>
          <cell r="J534" t="str">
            <v>Thú Y</v>
          </cell>
          <cell r="K534" t="str">
            <v>Đại học chính quy</v>
          </cell>
          <cell r="L534" t="str">
            <v>Thú y</v>
          </cell>
          <cell r="M534">
            <v>3.21</v>
          </cell>
          <cell r="N534" t="str">
            <v>Giỏi</v>
          </cell>
          <cell r="O534" t="str">
            <v>x</v>
          </cell>
          <cell r="P534" t="str">
            <v>x</v>
          </cell>
        </row>
        <row r="535">
          <cell r="B535">
            <v>631514</v>
          </cell>
          <cell r="C535" t="str">
            <v>Nguyễn Duy Vũ</v>
          </cell>
          <cell r="D535" t="str">
            <v>Dũng</v>
          </cell>
          <cell r="E535" t="str">
            <v>001200023453</v>
          </cell>
          <cell r="F535" t="str">
            <v>130800</v>
          </cell>
          <cell r="G535" t="str">
            <v>Nam</v>
          </cell>
          <cell r="H535" t="str">
            <v>Huyện Chương Mỹ, Hà Nội</v>
          </cell>
          <cell r="I535" t="str">
            <v>K63TYF</v>
          </cell>
          <cell r="J535" t="str">
            <v>Thú Y</v>
          </cell>
          <cell r="K535" t="str">
            <v>Đại học chính quy</v>
          </cell>
          <cell r="L535" t="str">
            <v>Thú y</v>
          </cell>
          <cell r="M535">
            <v>2.83</v>
          </cell>
          <cell r="N535" t="str">
            <v>Khá</v>
          </cell>
          <cell r="O535" t="str">
            <v>x</v>
          </cell>
          <cell r="P535" t="str">
            <v>x</v>
          </cell>
        </row>
        <row r="536">
          <cell r="B536">
            <v>631528</v>
          </cell>
          <cell r="C536" t="str">
            <v>Đoàn Trung</v>
          </cell>
          <cell r="D536" t="str">
            <v>Hiếu</v>
          </cell>
          <cell r="E536" t="str">
            <v>001200018795</v>
          </cell>
          <cell r="F536" t="str">
            <v>131200</v>
          </cell>
          <cell r="G536" t="str">
            <v>Nam</v>
          </cell>
          <cell r="H536" t="str">
            <v>Huyện Chương Mỹ, Hà Nội</v>
          </cell>
          <cell r="I536" t="str">
            <v>K63TYF</v>
          </cell>
          <cell r="J536" t="str">
            <v>Thú Y</v>
          </cell>
          <cell r="K536" t="str">
            <v>Đại học chính quy</v>
          </cell>
          <cell r="L536" t="str">
            <v>Thú y</v>
          </cell>
          <cell r="M536">
            <v>2.48</v>
          </cell>
          <cell r="N536" t="str">
            <v>Trung bình</v>
          </cell>
        </row>
        <row r="537">
          <cell r="B537">
            <v>631568</v>
          </cell>
          <cell r="C537" t="str">
            <v>Vi Đức</v>
          </cell>
          <cell r="D537" t="str">
            <v>Quang</v>
          </cell>
          <cell r="E537" t="str">
            <v>132401462</v>
          </cell>
          <cell r="F537" t="str">
            <v>111200</v>
          </cell>
          <cell r="G537" t="str">
            <v>Nam</v>
          </cell>
          <cell r="H537" t="str">
            <v>Huyện Cẩm Khê, Phú Thọ</v>
          </cell>
          <cell r="I537" t="str">
            <v>K63TYF</v>
          </cell>
          <cell r="J537" t="str">
            <v>Thú Y</v>
          </cell>
          <cell r="K537" t="str">
            <v>Đại học chính quy</v>
          </cell>
          <cell r="L537" t="str">
            <v>Thú y</v>
          </cell>
          <cell r="M537">
            <v>2.77</v>
          </cell>
          <cell r="N537" t="str">
            <v>Khá</v>
          </cell>
          <cell r="O537" t="str">
            <v>x</v>
          </cell>
          <cell r="P537" t="str">
            <v>x</v>
          </cell>
        </row>
        <row r="538">
          <cell r="B538">
            <v>631580</v>
          </cell>
          <cell r="C538" t="str">
            <v>Hoàng Tất</v>
          </cell>
          <cell r="D538" t="str">
            <v>Thành</v>
          </cell>
          <cell r="E538" t="str">
            <v>034200008808</v>
          </cell>
          <cell r="F538" t="str">
            <v>080700</v>
          </cell>
          <cell r="G538" t="str">
            <v>Nam</v>
          </cell>
          <cell r="H538" t="str">
            <v>H. Quỳnh Phụ, Thái Bình</v>
          </cell>
          <cell r="I538" t="str">
            <v>K63TYF</v>
          </cell>
          <cell r="J538" t="str">
            <v>Thú Y</v>
          </cell>
          <cell r="K538" t="str">
            <v>Đại học chính quy</v>
          </cell>
          <cell r="L538" t="str">
            <v>Thú y</v>
          </cell>
          <cell r="M538">
            <v>2.66</v>
          </cell>
          <cell r="N538" t="str">
            <v>Khá</v>
          </cell>
        </row>
        <row r="539">
          <cell r="B539">
            <v>631579</v>
          </cell>
          <cell r="C539" t="str">
            <v>Nguyễn Tiến</v>
          </cell>
          <cell r="D539" t="str">
            <v>Thành</v>
          </cell>
          <cell r="E539" t="str">
            <v>001200014782</v>
          </cell>
          <cell r="F539" t="str">
            <v>030200</v>
          </cell>
          <cell r="G539" t="str">
            <v>Nam</v>
          </cell>
          <cell r="H539" t="str">
            <v>Huyện Ba Vì, Hà Nội</v>
          </cell>
          <cell r="I539" t="str">
            <v>K63TYF</v>
          </cell>
          <cell r="J539" t="str">
            <v>Thú Y</v>
          </cell>
          <cell r="K539" t="str">
            <v>Đại học chính quy</v>
          </cell>
          <cell r="L539" t="str">
            <v>Thú y</v>
          </cell>
          <cell r="M539">
            <v>2.31</v>
          </cell>
          <cell r="N539" t="str">
            <v>Trung bình</v>
          </cell>
        </row>
        <row r="540">
          <cell r="B540">
            <v>631586</v>
          </cell>
          <cell r="C540" t="str">
            <v>Nguyễn Thị Lệ</v>
          </cell>
          <cell r="D540" t="str">
            <v>Thủy</v>
          </cell>
          <cell r="E540" t="str">
            <v>187848911</v>
          </cell>
          <cell r="F540" t="str">
            <v>100100</v>
          </cell>
          <cell r="G540" t="str">
            <v>Nữ</v>
          </cell>
          <cell r="H540" t="str">
            <v>Huyện Nghi Lộc, Nghệ An</v>
          </cell>
          <cell r="I540" t="str">
            <v>K63TYF</v>
          </cell>
          <cell r="J540" t="str">
            <v>Thú Y</v>
          </cell>
          <cell r="K540" t="str">
            <v>Đại học chính quy</v>
          </cell>
          <cell r="L540" t="str">
            <v>Thú y</v>
          </cell>
          <cell r="M540">
            <v>2.93</v>
          </cell>
          <cell r="N540" t="str">
            <v>Khá</v>
          </cell>
          <cell r="O540" t="str">
            <v>x</v>
          </cell>
          <cell r="P540" t="str">
            <v>x</v>
          </cell>
        </row>
        <row r="541">
          <cell r="B541">
            <v>631589</v>
          </cell>
          <cell r="C541" t="str">
            <v>Bùi Đức</v>
          </cell>
          <cell r="D541" t="str">
            <v>Toàn</v>
          </cell>
          <cell r="E541" t="str">
            <v>022200001165</v>
          </cell>
          <cell r="F541" t="str">
            <v>031100</v>
          </cell>
          <cell r="G541" t="str">
            <v>Nam</v>
          </cell>
          <cell r="H541" t="str">
            <v>Tp. Hạ Long, Quảng Ninh</v>
          </cell>
          <cell r="I541" t="str">
            <v>K63TYF</v>
          </cell>
          <cell r="J541" t="str">
            <v>Thú Y</v>
          </cell>
          <cell r="K541" t="str">
            <v>Đại học chính quy</v>
          </cell>
          <cell r="L541" t="str">
            <v>Thú y</v>
          </cell>
          <cell r="M541">
            <v>3.22</v>
          </cell>
          <cell r="N541" t="str">
            <v>Giỏi</v>
          </cell>
          <cell r="O541" t="str">
            <v>x</v>
          </cell>
          <cell r="P541" t="str">
            <v>x</v>
          </cell>
        </row>
        <row r="542">
          <cell r="B542">
            <v>631639</v>
          </cell>
          <cell r="C542" t="str">
            <v>Đinh Quang</v>
          </cell>
          <cell r="D542" t="str">
            <v>Huy</v>
          </cell>
          <cell r="E542" t="str">
            <v>187827916</v>
          </cell>
          <cell r="F542" t="str">
            <v>251000</v>
          </cell>
          <cell r="G542" t="str">
            <v>Nam</v>
          </cell>
          <cell r="H542" t="str">
            <v>Huyện Diễn Châu, Nghệ An</v>
          </cell>
          <cell r="I542" t="str">
            <v>K63TYG</v>
          </cell>
          <cell r="J542" t="str">
            <v>Thú Y</v>
          </cell>
          <cell r="K542" t="str">
            <v>Đại học chính quy</v>
          </cell>
          <cell r="L542" t="str">
            <v>Thú y</v>
          </cell>
          <cell r="M542">
            <v>2.57</v>
          </cell>
          <cell r="N542" t="str">
            <v>Khá</v>
          </cell>
          <cell r="O542" t="str">
            <v>x</v>
          </cell>
          <cell r="P542" t="str">
            <v>x</v>
          </cell>
        </row>
        <row r="543">
          <cell r="B543">
            <v>631640</v>
          </cell>
          <cell r="C543" t="str">
            <v>Đinh Quang</v>
          </cell>
          <cell r="D543" t="str">
            <v>Huy</v>
          </cell>
          <cell r="E543" t="str">
            <v>085918818</v>
          </cell>
          <cell r="F543" t="str">
            <v>030300</v>
          </cell>
          <cell r="G543" t="str">
            <v>Nam</v>
          </cell>
          <cell r="H543" t="str">
            <v>Huyện Phục Hòa, Cao Bằng</v>
          </cell>
          <cell r="I543" t="str">
            <v>K63TYG</v>
          </cell>
          <cell r="J543" t="str">
            <v>Thú Y</v>
          </cell>
          <cell r="K543" t="str">
            <v>Đại học chính quy</v>
          </cell>
          <cell r="L543" t="str">
            <v>Thú y</v>
          </cell>
          <cell r="M543">
            <v>2.77</v>
          </cell>
          <cell r="N543" t="str">
            <v>Khá</v>
          </cell>
          <cell r="O543" t="str">
            <v>x</v>
          </cell>
          <cell r="P543" t="str">
            <v>x</v>
          </cell>
        </row>
        <row r="544">
          <cell r="B544">
            <v>631654</v>
          </cell>
          <cell r="C544" t="str">
            <v>Lâm Thị Phương</v>
          </cell>
          <cell r="D544" t="str">
            <v>Mai</v>
          </cell>
          <cell r="E544" t="str">
            <v>1300006417</v>
          </cell>
          <cell r="F544" t="str">
            <v>101000</v>
          </cell>
          <cell r="G544" t="str">
            <v>Nữ</v>
          </cell>
          <cell r="H544" t="str">
            <v>Huyện Phú Xuyên, Hà Nội</v>
          </cell>
          <cell r="I544" t="str">
            <v>K63TYG</v>
          </cell>
          <cell r="J544" t="str">
            <v>Thú Y</v>
          </cell>
          <cell r="K544" t="str">
            <v>Đại học chính quy</v>
          </cell>
          <cell r="L544" t="str">
            <v>Thú y</v>
          </cell>
          <cell r="M544">
            <v>2.85</v>
          </cell>
          <cell r="N544" t="str">
            <v>Khá</v>
          </cell>
        </row>
        <row r="545">
          <cell r="B545">
            <v>631671</v>
          </cell>
          <cell r="C545" t="str">
            <v>Hà Hoàng</v>
          </cell>
          <cell r="D545" t="str">
            <v>Nhi</v>
          </cell>
          <cell r="E545" t="str">
            <v>085929138</v>
          </cell>
          <cell r="F545" t="str">
            <v>191100</v>
          </cell>
          <cell r="G545" t="str">
            <v>Nữ</v>
          </cell>
          <cell r="H545" t="str">
            <v>Huyện Hòa An, Cao Bằng</v>
          </cell>
          <cell r="I545" t="str">
            <v>K63TYG</v>
          </cell>
          <cell r="J545" t="str">
            <v>Thú Y</v>
          </cell>
          <cell r="K545" t="str">
            <v>Đại học chính quy</v>
          </cell>
          <cell r="L545" t="str">
            <v>Thú y</v>
          </cell>
          <cell r="M545">
            <v>2.97</v>
          </cell>
          <cell r="N545" t="str">
            <v>Khá</v>
          </cell>
        </row>
        <row r="546">
          <cell r="B546">
            <v>631707</v>
          </cell>
          <cell r="C546" t="str">
            <v>Hoàng Thị Ngọc</v>
          </cell>
          <cell r="D546" t="str">
            <v>ánh</v>
          </cell>
          <cell r="E546" t="str">
            <v>034300011445</v>
          </cell>
          <cell r="F546" t="str">
            <v>151100</v>
          </cell>
          <cell r="G546" t="str">
            <v>Nữ</v>
          </cell>
          <cell r="H546" t="str">
            <v>Tp. Biên Hòa, Đồng Nai</v>
          </cell>
          <cell r="I546" t="str">
            <v>K63TYH</v>
          </cell>
          <cell r="J546" t="str">
            <v>Thú Y</v>
          </cell>
          <cell r="K546" t="str">
            <v>Đại học chính quy</v>
          </cell>
          <cell r="L546" t="str">
            <v>Thú y</v>
          </cell>
          <cell r="M546">
            <v>2.84</v>
          </cell>
          <cell r="N546" t="str">
            <v>Khá</v>
          </cell>
        </row>
        <row r="547">
          <cell r="B547">
            <v>631798</v>
          </cell>
          <cell r="C547" t="str">
            <v>Nguyễn Thị Thu</v>
          </cell>
          <cell r="D547" t="str">
            <v>Thủy</v>
          </cell>
          <cell r="E547" t="str">
            <v>113732534</v>
          </cell>
          <cell r="F547" t="str">
            <v>281100</v>
          </cell>
          <cell r="G547" t="str">
            <v>Nữ</v>
          </cell>
          <cell r="H547" t="str">
            <v>Tp. Hòa Bình, Hoà Bình</v>
          </cell>
          <cell r="I547" t="str">
            <v>K63TYH</v>
          </cell>
          <cell r="J547" t="str">
            <v>Thú Y</v>
          </cell>
          <cell r="K547" t="str">
            <v>Đại học chính quy</v>
          </cell>
          <cell r="L547" t="str">
            <v>Thú y</v>
          </cell>
          <cell r="M547">
            <v>2.62</v>
          </cell>
          <cell r="N547" t="str">
            <v>Khá</v>
          </cell>
        </row>
        <row r="548">
          <cell r="B548">
            <v>631808</v>
          </cell>
          <cell r="C548" t="str">
            <v>Nguyễn Thị Ngọc</v>
          </cell>
          <cell r="D548" t="str">
            <v>Bích</v>
          </cell>
          <cell r="E548" t="str">
            <v>030300002923</v>
          </cell>
          <cell r="F548" t="str">
            <v>160100</v>
          </cell>
          <cell r="G548" t="str">
            <v>Nữ</v>
          </cell>
          <cell r="H548" t="str">
            <v>Bình Giang, Hải Dương</v>
          </cell>
          <cell r="I548" t="str">
            <v>K63TYK</v>
          </cell>
          <cell r="J548" t="str">
            <v>Thú Y</v>
          </cell>
          <cell r="K548" t="str">
            <v>Đại học chính quy</v>
          </cell>
          <cell r="L548" t="str">
            <v>Thú y</v>
          </cell>
          <cell r="M548">
            <v>2.93</v>
          </cell>
          <cell r="N548" t="str">
            <v>Khá</v>
          </cell>
        </row>
        <row r="549">
          <cell r="B549">
            <v>631807</v>
          </cell>
          <cell r="C549" t="str">
            <v>Dương Thị</v>
          </cell>
          <cell r="D549" t="str">
            <v>Biên</v>
          </cell>
          <cell r="E549" t="str">
            <v>122323036</v>
          </cell>
          <cell r="F549" t="str">
            <v>131000</v>
          </cell>
          <cell r="G549" t="str">
            <v>Nữ</v>
          </cell>
          <cell r="H549" t="str">
            <v>Huyện Tân Yên, Bắc Giang</v>
          </cell>
          <cell r="I549" t="str">
            <v>K63TYK</v>
          </cell>
          <cell r="J549" t="str">
            <v>Thú Y</v>
          </cell>
          <cell r="K549" t="str">
            <v>Đại học chính quy</v>
          </cell>
          <cell r="L549" t="str">
            <v>Thú y</v>
          </cell>
          <cell r="M549">
            <v>2.98</v>
          </cell>
          <cell r="N549" t="str">
            <v>Khá</v>
          </cell>
        </row>
        <row r="550">
          <cell r="B550">
            <v>631809</v>
          </cell>
          <cell r="C550" t="str">
            <v>Phạm Quỳnh</v>
          </cell>
          <cell r="D550" t="str">
            <v>Chi</v>
          </cell>
          <cell r="E550" t="str">
            <v>034300010827</v>
          </cell>
          <cell r="F550" t="str">
            <v>100600</v>
          </cell>
          <cell r="G550" t="str">
            <v>Nữ</v>
          </cell>
          <cell r="H550" t="str">
            <v>H. Thái Thụy, Thái Bình</v>
          </cell>
          <cell r="I550" t="str">
            <v>K63TYK</v>
          </cell>
          <cell r="J550" t="str">
            <v>Thú Y</v>
          </cell>
          <cell r="K550" t="str">
            <v>Đại học chính quy</v>
          </cell>
          <cell r="L550" t="str">
            <v>Thú y</v>
          </cell>
          <cell r="M550">
            <v>3.14</v>
          </cell>
          <cell r="N550" t="str">
            <v>Khá</v>
          </cell>
        </row>
        <row r="551">
          <cell r="B551">
            <v>631812</v>
          </cell>
          <cell r="C551" t="str">
            <v>Nguyễn Văn</v>
          </cell>
          <cell r="D551" t="str">
            <v>Chúc</v>
          </cell>
          <cell r="E551" t="str">
            <v>125875730</v>
          </cell>
          <cell r="F551" t="str">
            <v>031100</v>
          </cell>
          <cell r="G551" t="str">
            <v>Nam</v>
          </cell>
          <cell r="H551" t="str">
            <v>Huyện Gia Bình, Bắc Ninh</v>
          </cell>
          <cell r="I551" t="str">
            <v>K63TYK</v>
          </cell>
          <cell r="J551" t="str">
            <v>Thú Y</v>
          </cell>
          <cell r="K551" t="str">
            <v>Đại học chính quy</v>
          </cell>
          <cell r="L551" t="str">
            <v>Thú y</v>
          </cell>
          <cell r="M551">
            <v>2.89</v>
          </cell>
          <cell r="N551" t="str">
            <v>Khá</v>
          </cell>
        </row>
        <row r="552">
          <cell r="B552">
            <v>631831</v>
          </cell>
          <cell r="C552" t="str">
            <v>Phạm Minh</v>
          </cell>
          <cell r="D552" t="str">
            <v>Hiếu</v>
          </cell>
          <cell r="E552" t="str">
            <v>034200001341</v>
          </cell>
          <cell r="F552" t="str">
            <v>010200</v>
          </cell>
          <cell r="G552" t="str">
            <v>Nam</v>
          </cell>
          <cell r="H552" t="str">
            <v>Kiến Xương, Thái Bình</v>
          </cell>
          <cell r="I552" t="str">
            <v>K63TYK</v>
          </cell>
          <cell r="J552" t="str">
            <v>Thú Y</v>
          </cell>
          <cell r="K552" t="str">
            <v>Đại học chính quy</v>
          </cell>
          <cell r="L552" t="str">
            <v>Thú y</v>
          </cell>
          <cell r="M552">
            <v>2.9</v>
          </cell>
          <cell r="N552" t="str">
            <v>Khá</v>
          </cell>
          <cell r="O552" t="str">
            <v>x</v>
          </cell>
          <cell r="P552" t="str">
            <v>x</v>
          </cell>
        </row>
        <row r="553">
          <cell r="B553">
            <v>631842</v>
          </cell>
          <cell r="C553" t="str">
            <v>Phạm Quang</v>
          </cell>
          <cell r="D553" t="str">
            <v>Khải</v>
          </cell>
          <cell r="E553" t="str">
            <v>113724895</v>
          </cell>
          <cell r="F553" t="str">
            <v>101298</v>
          </cell>
          <cell r="G553" t="str">
            <v>Nam</v>
          </cell>
          <cell r="H553" t="str">
            <v>Huyện Tân Lạc, Hoà Bình</v>
          </cell>
          <cell r="I553" t="str">
            <v>K63TYK</v>
          </cell>
          <cell r="J553" t="str">
            <v>Thú Y</v>
          </cell>
          <cell r="K553" t="str">
            <v>Đại học chính quy</v>
          </cell>
          <cell r="L553" t="str">
            <v>Thú y</v>
          </cell>
          <cell r="M553">
            <v>2.63</v>
          </cell>
          <cell r="N553" t="str">
            <v>Khá</v>
          </cell>
        </row>
        <row r="554">
          <cell r="B554">
            <v>631844</v>
          </cell>
          <cell r="C554" t="str">
            <v>Vũ Viết</v>
          </cell>
          <cell r="D554" t="str">
            <v>Khương</v>
          </cell>
          <cell r="E554" t="str">
            <v>036200002551</v>
          </cell>
          <cell r="F554" t="str">
            <v>141200</v>
          </cell>
          <cell r="G554" t="str">
            <v>Nam</v>
          </cell>
          <cell r="H554" t="str">
            <v>H. Giao Thủy, Nam Định</v>
          </cell>
          <cell r="I554" t="str">
            <v>K63TYK</v>
          </cell>
          <cell r="J554" t="str">
            <v>Thú Y</v>
          </cell>
          <cell r="K554" t="str">
            <v>Đại học chính quy</v>
          </cell>
          <cell r="L554" t="str">
            <v>Thú y</v>
          </cell>
          <cell r="M554">
            <v>2.65</v>
          </cell>
          <cell r="N554" t="str">
            <v>Khá</v>
          </cell>
        </row>
        <row r="555">
          <cell r="B555">
            <v>631856</v>
          </cell>
          <cell r="C555" t="str">
            <v>Nguyễn Thị Tuyết</v>
          </cell>
          <cell r="D555" t="str">
            <v>Mai</v>
          </cell>
          <cell r="E555" t="str">
            <v>035300002457</v>
          </cell>
          <cell r="F555" t="str">
            <v>190300</v>
          </cell>
          <cell r="G555" t="str">
            <v>Nữ</v>
          </cell>
          <cell r="H555" t="str">
            <v>Huyện Kim Bảng, Hà Nam</v>
          </cell>
          <cell r="I555" t="str">
            <v>K63TYK</v>
          </cell>
          <cell r="J555" t="str">
            <v>Thú Y</v>
          </cell>
          <cell r="K555" t="str">
            <v>Đại học chính quy</v>
          </cell>
          <cell r="L555" t="str">
            <v>Thú y</v>
          </cell>
          <cell r="M555">
            <v>2.76</v>
          </cell>
          <cell r="N555" t="str">
            <v>Khá</v>
          </cell>
        </row>
        <row r="556">
          <cell r="B556">
            <v>631878</v>
          </cell>
          <cell r="C556" t="str">
            <v>Phạm Thị Thu</v>
          </cell>
          <cell r="D556" t="str">
            <v>Thảo</v>
          </cell>
          <cell r="E556" t="str">
            <v>036300005824</v>
          </cell>
          <cell r="F556" t="str">
            <v>290900</v>
          </cell>
          <cell r="G556" t="str">
            <v>Nữ</v>
          </cell>
          <cell r="H556" t="str">
            <v>H. Trực Ninh, Nam Định</v>
          </cell>
          <cell r="I556" t="str">
            <v>K63TYK</v>
          </cell>
          <cell r="J556" t="str">
            <v>Thú Y</v>
          </cell>
          <cell r="K556" t="str">
            <v>Đại học chính quy</v>
          </cell>
          <cell r="L556" t="str">
            <v>Thú y</v>
          </cell>
          <cell r="M556">
            <v>3.05</v>
          </cell>
          <cell r="N556" t="str">
            <v>Khá</v>
          </cell>
        </row>
        <row r="557">
          <cell r="B557">
            <v>631930</v>
          </cell>
          <cell r="C557" t="str">
            <v>Chu Thị Bích</v>
          </cell>
          <cell r="D557" t="str">
            <v>Liên</v>
          </cell>
          <cell r="E557" t="str">
            <v>033300003495</v>
          </cell>
          <cell r="F557" t="str">
            <v>290200</v>
          </cell>
          <cell r="G557" t="str">
            <v>Nữ</v>
          </cell>
          <cell r="H557" t="str">
            <v>H. Văn Giang, Hưng Yên</v>
          </cell>
          <cell r="I557" t="str">
            <v>K63TYL</v>
          </cell>
          <cell r="J557" t="str">
            <v>Thú Y</v>
          </cell>
          <cell r="K557" t="str">
            <v>Đại học chính quy</v>
          </cell>
          <cell r="L557" t="str">
            <v>Thú y</v>
          </cell>
          <cell r="M557">
            <v>2.82</v>
          </cell>
          <cell r="N557" t="str">
            <v>Khá</v>
          </cell>
        </row>
        <row r="558">
          <cell r="B558">
            <v>631943</v>
          </cell>
          <cell r="C558" t="str">
            <v>Phạm Đỗ</v>
          </cell>
          <cell r="D558" t="str">
            <v>Quyên</v>
          </cell>
          <cell r="E558" t="str">
            <v>063506468</v>
          </cell>
          <cell r="F558" t="str">
            <v>120100</v>
          </cell>
          <cell r="G558" t="str">
            <v>Nữ</v>
          </cell>
          <cell r="H558" t="str">
            <v>Huyện Văn Bàn, Lào Cai</v>
          </cell>
          <cell r="I558" t="str">
            <v>K63TYL</v>
          </cell>
          <cell r="J558" t="str">
            <v>Thú Y</v>
          </cell>
          <cell r="K558" t="str">
            <v>Đại học chính quy</v>
          </cell>
          <cell r="L558" t="str">
            <v>Thú y</v>
          </cell>
          <cell r="M558">
            <v>2.57</v>
          </cell>
          <cell r="N558" t="str">
            <v>Khá</v>
          </cell>
        </row>
        <row r="559">
          <cell r="B559">
            <v>631981</v>
          </cell>
          <cell r="C559" t="str">
            <v>Nguyễn Hữu</v>
          </cell>
          <cell r="D559" t="str">
            <v>Việt</v>
          </cell>
          <cell r="E559" t="str">
            <v>001200008992</v>
          </cell>
          <cell r="F559" t="str">
            <v>220200</v>
          </cell>
          <cell r="G559" t="str">
            <v>Nam</v>
          </cell>
          <cell r="H559" t="str">
            <v>Huyện Ba Vì, Hà Nội</v>
          </cell>
          <cell r="I559" t="str">
            <v>K63TYL</v>
          </cell>
          <cell r="J559" t="str">
            <v>Thú Y</v>
          </cell>
          <cell r="K559" t="str">
            <v>Đại học chính quy</v>
          </cell>
          <cell r="L559" t="str">
            <v>Thú y</v>
          </cell>
          <cell r="M559">
            <v>3.34</v>
          </cell>
          <cell r="N559" t="str">
            <v>Giỏi</v>
          </cell>
        </row>
        <row r="560">
          <cell r="B560">
            <v>622552</v>
          </cell>
          <cell r="C560" t="str">
            <v>Đỗ Duy Tuấn</v>
          </cell>
          <cell r="D560" t="str">
            <v>Anh</v>
          </cell>
          <cell r="E560" t="str">
            <v/>
          </cell>
          <cell r="F560" t="str">
            <v>200899</v>
          </cell>
          <cell r="G560" t="str">
            <v>Nam</v>
          </cell>
          <cell r="H560" t="str">
            <v>Quận Đồ Sơn - Hải Phòng</v>
          </cell>
          <cell r="I560" t="str">
            <v>K62BHTS</v>
          </cell>
          <cell r="J560" t="str">
            <v>Thuỷ sản</v>
          </cell>
          <cell r="K560" t="str">
            <v>Đại học chính quy</v>
          </cell>
          <cell r="L560" t="str">
            <v>Nuôi trồng thủy sản</v>
          </cell>
          <cell r="M560">
            <v>2.31</v>
          </cell>
          <cell r="N560" t="str">
            <v>Trung bình</v>
          </cell>
        </row>
        <row r="561">
          <cell r="B561">
            <v>622557</v>
          </cell>
          <cell r="C561" t="str">
            <v>Trần Khánh</v>
          </cell>
          <cell r="D561" t="str">
            <v>Dương</v>
          </cell>
          <cell r="E561" t="str">
            <v/>
          </cell>
          <cell r="F561" t="str">
            <v>281199</v>
          </cell>
          <cell r="G561" t="str">
            <v>Nam</v>
          </cell>
          <cell r="H561" t="str">
            <v>H.Xuân Trường - Nam Định</v>
          </cell>
          <cell r="I561" t="str">
            <v>K62BHTS</v>
          </cell>
          <cell r="J561" t="str">
            <v>Thuỷ sản</v>
          </cell>
          <cell r="K561" t="str">
            <v>Đại học chính quy</v>
          </cell>
          <cell r="L561" t="str">
            <v>Nuôi trồng thủy sản</v>
          </cell>
          <cell r="M561">
            <v>2.25</v>
          </cell>
          <cell r="N561" t="str">
            <v>Trung bình</v>
          </cell>
        </row>
        <row r="562">
          <cell r="B562">
            <v>622540</v>
          </cell>
          <cell r="C562" t="str">
            <v>Đặng Phương</v>
          </cell>
          <cell r="D562" t="str">
            <v>Nam</v>
          </cell>
          <cell r="E562" t="str">
            <v/>
          </cell>
          <cell r="F562" t="str">
            <v>280999</v>
          </cell>
          <cell r="G562" t="str">
            <v>Nam</v>
          </cell>
          <cell r="H562" t="str">
            <v>Huyện Hải Hậu - Nam Định</v>
          </cell>
          <cell r="I562" t="str">
            <v>K62BHTS</v>
          </cell>
          <cell r="J562" t="str">
            <v>Thuỷ sản</v>
          </cell>
          <cell r="K562" t="str">
            <v>Đại học chính quy</v>
          </cell>
          <cell r="L562" t="str">
            <v>Nuôi trồng thủy sản</v>
          </cell>
          <cell r="M562">
            <v>2.48</v>
          </cell>
          <cell r="N562" t="str">
            <v>Trung bình</v>
          </cell>
        </row>
        <row r="563">
          <cell r="B563">
            <v>642182</v>
          </cell>
          <cell r="C563" t="str">
            <v>Hoàng Thị Thùy</v>
          </cell>
          <cell r="D563" t="str">
            <v>Linh</v>
          </cell>
          <cell r="E563" t="str">
            <v>003530004001</v>
          </cell>
          <cell r="F563" t="str">
            <v>031000</v>
          </cell>
          <cell r="G563" t="str">
            <v>Nữ</v>
          </cell>
          <cell r="H563" t="str">
            <v>H. Kim Bảng, Hà Nam</v>
          </cell>
          <cell r="I563" t="str">
            <v>K64BHTSA</v>
          </cell>
          <cell r="J563" t="str">
            <v>Thuỷ sản</v>
          </cell>
          <cell r="K563" t="str">
            <v>Đại học chính quy</v>
          </cell>
          <cell r="L563" t="str">
            <v>Nuôi trồng thủy sản</v>
          </cell>
          <cell r="M563">
            <v>2.83</v>
          </cell>
          <cell r="N563" t="str">
            <v>Khá</v>
          </cell>
          <cell r="O563" t="str">
            <v>x</v>
          </cell>
          <cell r="P563" t="str">
            <v>x</v>
          </cell>
        </row>
        <row r="564">
          <cell r="B564">
            <v>640668</v>
          </cell>
          <cell r="C564" t="str">
            <v>Trần Thị Diễm</v>
          </cell>
          <cell r="D564" t="str">
            <v>Quỳnh</v>
          </cell>
          <cell r="E564" t="str">
            <v>036301003647</v>
          </cell>
          <cell r="F564" t="str">
            <v>100901</v>
          </cell>
          <cell r="G564" t="str">
            <v>Nữ</v>
          </cell>
          <cell r="H564" t="str">
            <v>Huyện Hải Hậu - Nam Định</v>
          </cell>
          <cell r="I564" t="str">
            <v>K64BHTSA</v>
          </cell>
          <cell r="J564" t="str">
            <v>Thuỷ sản</v>
          </cell>
          <cell r="K564" t="str">
            <v>Đại học chính quy</v>
          </cell>
          <cell r="L564" t="str">
            <v>Nuôi trồng thủy sản</v>
          </cell>
          <cell r="M564">
            <v>2.88</v>
          </cell>
          <cell r="N564" t="str">
            <v>Khá</v>
          </cell>
          <cell r="O564" t="str">
            <v>x</v>
          </cell>
          <cell r="P564" t="str">
            <v>x</v>
          </cell>
        </row>
        <row r="565">
          <cell r="B565">
            <v>642413</v>
          </cell>
          <cell r="C565" t="str">
            <v>Trần Đức</v>
          </cell>
          <cell r="D565" t="str">
            <v>Khiêm</v>
          </cell>
          <cell r="E565" t="str">
            <v>264763059018</v>
          </cell>
          <cell r="F565" t="str">
            <v>090901</v>
          </cell>
          <cell r="G565" t="str">
            <v>Nam</v>
          </cell>
          <cell r="H565" t="str">
            <v>H. Lục Yên, Yên Bái</v>
          </cell>
          <cell r="I565" t="str">
            <v>K64NTTSA</v>
          </cell>
          <cell r="J565" t="str">
            <v>Thuỷ sản</v>
          </cell>
          <cell r="K565" t="str">
            <v>Đại học chính quy</v>
          </cell>
          <cell r="L565" t="str">
            <v>Nuôi trồng thủy sản</v>
          </cell>
          <cell r="M565">
            <v>2.76</v>
          </cell>
          <cell r="N565" t="str">
            <v>Khá</v>
          </cell>
          <cell r="O565" t="str">
            <v>x</v>
          </cell>
          <cell r="P565" t="str">
            <v>x</v>
          </cell>
        </row>
        <row r="566">
          <cell r="B566">
            <v>603348</v>
          </cell>
          <cell r="C566" t="str">
            <v>Trần Quốc</v>
          </cell>
          <cell r="D566" t="str">
            <v>Pháp</v>
          </cell>
          <cell r="E566" t="str">
            <v>163399116</v>
          </cell>
          <cell r="F566" t="str">
            <v>060997</v>
          </cell>
          <cell r="G566" t="str">
            <v>Nam</v>
          </cell>
          <cell r="H566" t="str">
            <v>TP Nam Định-Nam Định</v>
          </cell>
          <cell r="I566" t="str">
            <v>T60NTTS</v>
          </cell>
          <cell r="J566" t="str">
            <v>Thuỷ sản</v>
          </cell>
          <cell r="K566" t="str">
            <v>Đại học - Vừa làm vừa học</v>
          </cell>
          <cell r="L566" t="str">
            <v>Nuôi trồng thủy sản</v>
          </cell>
          <cell r="M566">
            <v>2.4</v>
          </cell>
          <cell r="N566" t="str">
            <v>Trung bình</v>
          </cell>
          <cell r="O566" t="str">
            <v>x</v>
          </cell>
          <cell r="P566" t="str">
            <v>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8"/>
  <sheetViews>
    <sheetView tabSelected="1" topLeftCell="F1" workbookViewId="0">
      <selection activeCell="C8" sqref="C8"/>
    </sheetView>
  </sheetViews>
  <sheetFormatPr defaultColWidth="9.140625" defaultRowHeight="18" customHeight="1" x14ac:dyDescent="0.25"/>
  <cols>
    <col min="1" max="1" width="5.140625" style="5" bestFit="1" customWidth="1"/>
    <col min="2" max="2" width="7.85546875" style="5" bestFit="1" customWidth="1"/>
    <col min="3" max="3" width="18.5703125" style="5" bestFit="1" customWidth="1"/>
    <col min="4" max="4" width="20" style="4" bestFit="1" customWidth="1"/>
    <col min="5" max="5" width="8" style="4" bestFit="1" customWidth="1"/>
    <col min="6" max="6" width="10.140625" style="5" bestFit="1" customWidth="1"/>
    <col min="7" max="7" width="9" style="5" bestFit="1" customWidth="1"/>
    <col min="8" max="8" width="26.85546875" style="4" bestFit="1" customWidth="1"/>
    <col min="9" max="9" width="15" style="5" bestFit="1" customWidth="1"/>
    <col min="10" max="10" width="23.7109375" style="4" bestFit="1" customWidth="1"/>
    <col min="11" max="11" width="25.140625" style="5" bestFit="1" customWidth="1"/>
    <col min="12" max="12" width="50" style="4" bestFit="1" customWidth="1"/>
    <col min="13" max="13" width="9.5703125" style="6" bestFit="1" customWidth="1"/>
    <col min="14" max="14" width="10.140625" style="5" bestFit="1" customWidth="1"/>
    <col min="15" max="16" width="7.42578125" style="5" bestFit="1" customWidth="1"/>
    <col min="17" max="16384" width="9.140625" style="4"/>
  </cols>
  <sheetData>
    <row r="1" spans="1:17" ht="18" customHeight="1" x14ac:dyDescent="0.25">
      <c r="A1" s="16" t="s">
        <v>1564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8" customHeight="1" x14ac:dyDescent="0.25">
      <c r="A2" s="17" t="s">
        <v>288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4" t="s">
        <v>2110</v>
      </c>
    </row>
    <row r="3" spans="1:17" ht="18" customHeight="1" x14ac:dyDescent="0.25">
      <c r="A3" s="7" t="s">
        <v>21</v>
      </c>
      <c r="B3" s="8" t="s">
        <v>22</v>
      </c>
      <c r="C3" s="7" t="s">
        <v>1146</v>
      </c>
      <c r="D3" s="7" t="s">
        <v>23</v>
      </c>
      <c r="E3" s="7" t="s">
        <v>24</v>
      </c>
      <c r="F3" s="8" t="s">
        <v>25</v>
      </c>
      <c r="G3" s="7" t="s">
        <v>26</v>
      </c>
      <c r="H3" s="7" t="s">
        <v>27</v>
      </c>
      <c r="I3" s="7" t="s">
        <v>28</v>
      </c>
      <c r="J3" s="7" t="s">
        <v>10</v>
      </c>
      <c r="K3" s="7" t="s">
        <v>29</v>
      </c>
      <c r="L3" s="7" t="s">
        <v>30</v>
      </c>
      <c r="M3" s="8" t="s">
        <v>31</v>
      </c>
      <c r="N3" s="7" t="s">
        <v>32</v>
      </c>
      <c r="O3" s="7" t="s">
        <v>85</v>
      </c>
      <c r="P3" s="7" t="s">
        <v>86</v>
      </c>
    </row>
    <row r="4" spans="1:17" ht="18" customHeight="1" x14ac:dyDescent="0.25">
      <c r="A4" s="9">
        <v>1</v>
      </c>
      <c r="B4" s="18">
        <v>620381</v>
      </c>
      <c r="C4" s="12" t="s">
        <v>1582</v>
      </c>
      <c r="D4" s="12" t="s">
        <v>408</v>
      </c>
      <c r="E4" s="12" t="s">
        <v>436</v>
      </c>
      <c r="F4" s="15" t="s">
        <v>909</v>
      </c>
      <c r="G4" s="13" t="s">
        <v>1</v>
      </c>
      <c r="H4" s="13" t="s">
        <v>1458</v>
      </c>
      <c r="I4" s="15" t="s">
        <v>33</v>
      </c>
      <c r="J4" s="13" t="s">
        <v>431</v>
      </c>
      <c r="K4" s="13" t="s">
        <v>419</v>
      </c>
      <c r="L4" s="10" t="s">
        <v>431</v>
      </c>
      <c r="M4" s="15">
        <v>2.33</v>
      </c>
      <c r="N4" s="13" t="s">
        <v>416</v>
      </c>
      <c r="O4" s="14"/>
      <c r="P4" s="13"/>
    </row>
    <row r="5" spans="1:17" ht="18" customHeight="1" x14ac:dyDescent="0.25">
      <c r="A5" s="9">
        <v>2</v>
      </c>
      <c r="B5" s="18">
        <v>620101</v>
      </c>
      <c r="C5" s="12" t="s">
        <v>1582</v>
      </c>
      <c r="D5" s="12" t="s">
        <v>1173</v>
      </c>
      <c r="E5" s="12" t="s">
        <v>447</v>
      </c>
      <c r="F5" s="15" t="s">
        <v>910</v>
      </c>
      <c r="G5" s="13" t="s">
        <v>424</v>
      </c>
      <c r="H5" s="13" t="s">
        <v>1460</v>
      </c>
      <c r="I5" s="15" t="s">
        <v>33</v>
      </c>
      <c r="J5" s="13" t="s">
        <v>431</v>
      </c>
      <c r="K5" s="13" t="s">
        <v>419</v>
      </c>
      <c r="L5" s="10" t="s">
        <v>431</v>
      </c>
      <c r="M5" s="15">
        <v>2.8</v>
      </c>
      <c r="N5" s="13" t="s">
        <v>19</v>
      </c>
      <c r="O5" s="14"/>
      <c r="P5" s="13"/>
    </row>
    <row r="6" spans="1:17" ht="18" customHeight="1" x14ac:dyDescent="0.25">
      <c r="A6" s="9">
        <v>3</v>
      </c>
      <c r="B6" s="18">
        <v>620298</v>
      </c>
      <c r="C6" s="12" t="s">
        <v>1582</v>
      </c>
      <c r="D6" s="12" t="s">
        <v>442</v>
      </c>
      <c r="E6" s="12" t="s">
        <v>426</v>
      </c>
      <c r="F6" s="15" t="s">
        <v>292</v>
      </c>
      <c r="G6" s="13" t="s">
        <v>1</v>
      </c>
      <c r="H6" s="13" t="s">
        <v>1459</v>
      </c>
      <c r="I6" s="15" t="s">
        <v>237</v>
      </c>
      <c r="J6" s="13" t="s">
        <v>431</v>
      </c>
      <c r="K6" s="13" t="s">
        <v>419</v>
      </c>
      <c r="L6" s="10" t="s">
        <v>431</v>
      </c>
      <c r="M6" s="15">
        <v>2.19</v>
      </c>
      <c r="N6" s="13" t="s">
        <v>416</v>
      </c>
      <c r="O6" s="14"/>
      <c r="P6" s="13"/>
    </row>
    <row r="7" spans="1:17" ht="18" customHeight="1" x14ac:dyDescent="0.25">
      <c r="A7" s="9">
        <v>4</v>
      </c>
      <c r="B7" s="18">
        <v>620361</v>
      </c>
      <c r="C7" s="12" t="s">
        <v>1582</v>
      </c>
      <c r="D7" s="12" t="s">
        <v>1174</v>
      </c>
      <c r="E7" s="12" t="s">
        <v>500</v>
      </c>
      <c r="F7" s="15" t="s">
        <v>911</v>
      </c>
      <c r="G7" s="13" t="s">
        <v>1</v>
      </c>
      <c r="H7" s="13" t="s">
        <v>1461</v>
      </c>
      <c r="I7" s="15" t="s">
        <v>237</v>
      </c>
      <c r="J7" s="13" t="s">
        <v>431</v>
      </c>
      <c r="K7" s="13" t="s">
        <v>419</v>
      </c>
      <c r="L7" s="10" t="s">
        <v>431</v>
      </c>
      <c r="M7" s="15">
        <v>2.44</v>
      </c>
      <c r="N7" s="13" t="s">
        <v>416</v>
      </c>
      <c r="O7" s="14"/>
      <c r="P7" s="13"/>
    </row>
    <row r="8" spans="1:17" ht="18" customHeight="1" x14ac:dyDescent="0.25">
      <c r="A8" s="9">
        <v>5</v>
      </c>
      <c r="B8" s="18">
        <v>620214</v>
      </c>
      <c r="C8" s="12" t="s">
        <v>1582</v>
      </c>
      <c r="D8" s="12" t="s">
        <v>512</v>
      </c>
      <c r="E8" s="12" t="s">
        <v>5</v>
      </c>
      <c r="F8" s="15" t="s">
        <v>912</v>
      </c>
      <c r="G8" s="13" t="s">
        <v>1</v>
      </c>
      <c r="H8" s="13" t="s">
        <v>1462</v>
      </c>
      <c r="I8" s="15" t="s">
        <v>1116</v>
      </c>
      <c r="J8" s="13" t="s">
        <v>431</v>
      </c>
      <c r="K8" s="13" t="s">
        <v>419</v>
      </c>
      <c r="L8" s="10" t="s">
        <v>431</v>
      </c>
      <c r="M8" s="15">
        <v>2.58</v>
      </c>
      <c r="N8" s="13" t="s">
        <v>19</v>
      </c>
      <c r="O8" s="14"/>
      <c r="P8" s="13"/>
    </row>
    <row r="9" spans="1:17" ht="18" customHeight="1" x14ac:dyDescent="0.25">
      <c r="A9" s="9">
        <v>6</v>
      </c>
      <c r="B9" s="18">
        <v>620237</v>
      </c>
      <c r="C9" s="12" t="s">
        <v>1582</v>
      </c>
      <c r="D9" s="12" t="s">
        <v>546</v>
      </c>
      <c r="E9" s="12" t="s">
        <v>913</v>
      </c>
      <c r="F9" s="15" t="s">
        <v>167</v>
      </c>
      <c r="G9" s="13" t="s">
        <v>424</v>
      </c>
      <c r="H9" s="13" t="s">
        <v>1463</v>
      </c>
      <c r="I9" s="15" t="s">
        <v>1116</v>
      </c>
      <c r="J9" s="13" t="s">
        <v>431</v>
      </c>
      <c r="K9" s="13" t="s">
        <v>419</v>
      </c>
      <c r="L9" s="10" t="s">
        <v>431</v>
      </c>
      <c r="M9" s="15">
        <v>2.4700000000000002</v>
      </c>
      <c r="N9" s="13" t="s">
        <v>416</v>
      </c>
      <c r="O9" s="14" t="str">
        <f>+VLOOKUP(B9,'[1]Chương trình 1'!$B$4:$P$566,14,0)</f>
        <v>x</v>
      </c>
      <c r="P9" s="13" t="str">
        <f>+VLOOKUP(B9,'[1]Chương trình 1'!$B$4:$P$566,15,0)</f>
        <v>x</v>
      </c>
    </row>
    <row r="10" spans="1:17" ht="18" customHeight="1" x14ac:dyDescent="0.25">
      <c r="A10" s="9">
        <v>7</v>
      </c>
      <c r="B10" s="18">
        <v>639315</v>
      </c>
      <c r="C10" s="12" t="s">
        <v>1666</v>
      </c>
      <c r="D10" s="12" t="s">
        <v>1232</v>
      </c>
      <c r="E10" s="12" t="s">
        <v>437</v>
      </c>
      <c r="F10" s="15" t="s">
        <v>177</v>
      </c>
      <c r="G10" s="13" t="s">
        <v>1</v>
      </c>
      <c r="H10" s="13" t="s">
        <v>642</v>
      </c>
      <c r="I10" s="15" t="s">
        <v>1127</v>
      </c>
      <c r="J10" s="13" t="s">
        <v>431</v>
      </c>
      <c r="K10" s="13" t="s">
        <v>419</v>
      </c>
      <c r="L10" s="10" t="s">
        <v>431</v>
      </c>
      <c r="M10" s="15">
        <v>2.39</v>
      </c>
      <c r="N10" s="13" t="s">
        <v>416</v>
      </c>
      <c r="O10" s="14"/>
      <c r="P10" s="13"/>
    </row>
    <row r="11" spans="1:17" ht="18" customHeight="1" x14ac:dyDescent="0.25">
      <c r="A11" s="9">
        <v>8</v>
      </c>
      <c r="B11" s="18">
        <v>639316</v>
      </c>
      <c r="C11" s="12" t="s">
        <v>1667</v>
      </c>
      <c r="D11" s="12" t="s">
        <v>1233</v>
      </c>
      <c r="E11" s="12" t="s">
        <v>443</v>
      </c>
      <c r="F11" s="15" t="s">
        <v>174</v>
      </c>
      <c r="G11" s="13" t="s">
        <v>1</v>
      </c>
      <c r="H11" s="13" t="s">
        <v>417</v>
      </c>
      <c r="I11" s="15" t="s">
        <v>1127</v>
      </c>
      <c r="J11" s="13" t="s">
        <v>431</v>
      </c>
      <c r="K11" s="13" t="s">
        <v>419</v>
      </c>
      <c r="L11" s="10" t="s">
        <v>431</v>
      </c>
      <c r="M11" s="15">
        <v>2.2999999999999998</v>
      </c>
      <c r="N11" s="13" t="s">
        <v>416</v>
      </c>
      <c r="O11" s="14"/>
      <c r="P11" s="13"/>
    </row>
    <row r="12" spans="1:17" ht="18" customHeight="1" x14ac:dyDescent="0.25">
      <c r="A12" s="9">
        <v>9</v>
      </c>
      <c r="B12" s="18">
        <v>639044</v>
      </c>
      <c r="C12" s="12" t="s">
        <v>1664</v>
      </c>
      <c r="D12" s="12" t="s">
        <v>739</v>
      </c>
      <c r="E12" s="12" t="s">
        <v>9</v>
      </c>
      <c r="F12" s="15" t="s">
        <v>971</v>
      </c>
      <c r="G12" s="13" t="s">
        <v>1</v>
      </c>
      <c r="H12" s="13" t="s">
        <v>642</v>
      </c>
      <c r="I12" s="15" t="s">
        <v>99</v>
      </c>
      <c r="J12" s="13" t="s">
        <v>431</v>
      </c>
      <c r="K12" s="13" t="s">
        <v>419</v>
      </c>
      <c r="L12" s="10" t="s">
        <v>431</v>
      </c>
      <c r="M12" s="15">
        <v>2.44</v>
      </c>
      <c r="N12" s="13" t="s">
        <v>416</v>
      </c>
      <c r="O12" s="14" t="str">
        <f>+VLOOKUP(B12,'[1]Chương trình 1'!$B$4:$P$566,14,0)</f>
        <v>x</v>
      </c>
      <c r="P12" s="13" t="str">
        <f>+VLOOKUP(B12,'[1]Chương trình 1'!$B$4:$P$566,15,0)</f>
        <v>x</v>
      </c>
    </row>
    <row r="13" spans="1:17" ht="18" customHeight="1" x14ac:dyDescent="0.25">
      <c r="A13" s="9">
        <v>10</v>
      </c>
      <c r="B13" s="18">
        <v>639202</v>
      </c>
      <c r="C13" s="12" t="s">
        <v>1660</v>
      </c>
      <c r="D13" s="12" t="s">
        <v>846</v>
      </c>
      <c r="E13" s="12" t="s">
        <v>2</v>
      </c>
      <c r="F13" s="15" t="s">
        <v>969</v>
      </c>
      <c r="G13" s="13" t="s">
        <v>424</v>
      </c>
      <c r="H13" s="13" t="s">
        <v>566</v>
      </c>
      <c r="I13" s="15" t="s">
        <v>1126</v>
      </c>
      <c r="J13" s="13" t="s">
        <v>431</v>
      </c>
      <c r="K13" s="13" t="s">
        <v>419</v>
      </c>
      <c r="L13" s="10" t="s">
        <v>431</v>
      </c>
      <c r="M13" s="15">
        <v>2.4500000000000002</v>
      </c>
      <c r="N13" s="13" t="s">
        <v>416</v>
      </c>
      <c r="O13" s="14"/>
      <c r="P13" s="13"/>
    </row>
    <row r="14" spans="1:17" ht="18" customHeight="1" x14ac:dyDescent="0.25">
      <c r="A14" s="9">
        <v>11</v>
      </c>
      <c r="B14" s="18">
        <v>639217</v>
      </c>
      <c r="C14" s="12" t="s">
        <v>1661</v>
      </c>
      <c r="D14" s="12" t="s">
        <v>1159</v>
      </c>
      <c r="E14" s="12" t="s">
        <v>485</v>
      </c>
      <c r="F14" s="15" t="s">
        <v>966</v>
      </c>
      <c r="G14" s="13" t="s">
        <v>1</v>
      </c>
      <c r="H14" s="13" t="s">
        <v>610</v>
      </c>
      <c r="I14" s="15" t="s">
        <v>1126</v>
      </c>
      <c r="J14" s="13" t="s">
        <v>431</v>
      </c>
      <c r="K14" s="13" t="s">
        <v>419</v>
      </c>
      <c r="L14" s="10" t="s">
        <v>431</v>
      </c>
      <c r="M14" s="15">
        <v>2.58</v>
      </c>
      <c r="N14" s="13" t="s">
        <v>19</v>
      </c>
      <c r="O14" s="14"/>
      <c r="P14" s="13"/>
    </row>
    <row r="15" spans="1:17" ht="18" customHeight="1" x14ac:dyDescent="0.25">
      <c r="A15" s="9">
        <v>12</v>
      </c>
      <c r="B15" s="18">
        <v>639127</v>
      </c>
      <c r="C15" s="12" t="s">
        <v>1662</v>
      </c>
      <c r="D15" s="12" t="s">
        <v>527</v>
      </c>
      <c r="E15" s="12" t="s">
        <v>511</v>
      </c>
      <c r="F15" s="15" t="s">
        <v>327</v>
      </c>
      <c r="G15" s="13" t="s">
        <v>1</v>
      </c>
      <c r="H15" s="13" t="s">
        <v>572</v>
      </c>
      <c r="I15" s="15" t="s">
        <v>1126</v>
      </c>
      <c r="J15" s="13" t="s">
        <v>431</v>
      </c>
      <c r="K15" s="13" t="s">
        <v>419</v>
      </c>
      <c r="L15" s="10" t="s">
        <v>431</v>
      </c>
      <c r="M15" s="15">
        <v>2.4</v>
      </c>
      <c r="N15" s="13" t="s">
        <v>416</v>
      </c>
      <c r="O15" s="14"/>
      <c r="P15" s="13"/>
    </row>
    <row r="16" spans="1:17" ht="18" customHeight="1" x14ac:dyDescent="0.25">
      <c r="A16" s="9">
        <v>13</v>
      </c>
      <c r="B16" s="18">
        <v>639227</v>
      </c>
      <c r="C16" s="12" t="s">
        <v>1663</v>
      </c>
      <c r="D16" s="12" t="s">
        <v>1230</v>
      </c>
      <c r="E16" s="12" t="s">
        <v>8</v>
      </c>
      <c r="F16" s="15" t="s">
        <v>970</v>
      </c>
      <c r="G16" s="13" t="s">
        <v>1</v>
      </c>
      <c r="H16" s="13" t="s">
        <v>595</v>
      </c>
      <c r="I16" s="15" t="s">
        <v>1126</v>
      </c>
      <c r="J16" s="13" t="s">
        <v>431</v>
      </c>
      <c r="K16" s="13" t="s">
        <v>419</v>
      </c>
      <c r="L16" s="10" t="s">
        <v>431</v>
      </c>
      <c r="M16" s="15">
        <v>3.09</v>
      </c>
      <c r="N16" s="13" t="s">
        <v>19</v>
      </c>
      <c r="O16" s="14" t="str">
        <f>+VLOOKUP(B16,'[1]Chương trình 1'!$B$4:$P$566,14,0)</f>
        <v>x</v>
      </c>
      <c r="P16" s="13" t="str">
        <f>+VLOOKUP(B16,'[1]Chương trình 1'!$B$4:$P$566,15,0)</f>
        <v>x</v>
      </c>
    </row>
    <row r="17" spans="1:16" ht="18" customHeight="1" x14ac:dyDescent="0.25">
      <c r="A17" s="9">
        <v>14</v>
      </c>
      <c r="B17" s="18">
        <v>639140</v>
      </c>
      <c r="C17" s="12" t="s">
        <v>1665</v>
      </c>
      <c r="D17" s="12" t="s">
        <v>1231</v>
      </c>
      <c r="E17" s="12" t="s">
        <v>972</v>
      </c>
      <c r="F17" s="15" t="s">
        <v>180</v>
      </c>
      <c r="G17" s="13" t="s">
        <v>1</v>
      </c>
      <c r="H17" s="13" t="s">
        <v>1495</v>
      </c>
      <c r="I17" s="15" t="s">
        <v>1126</v>
      </c>
      <c r="J17" s="13" t="s">
        <v>431</v>
      </c>
      <c r="K17" s="13" t="s">
        <v>419</v>
      </c>
      <c r="L17" s="10" t="s">
        <v>431</v>
      </c>
      <c r="M17" s="15">
        <v>2.34</v>
      </c>
      <c r="N17" s="13" t="s">
        <v>416</v>
      </c>
      <c r="O17" s="14"/>
      <c r="P17" s="13"/>
    </row>
    <row r="18" spans="1:16" ht="18" customHeight="1" x14ac:dyDescent="0.25">
      <c r="A18" s="9">
        <v>15</v>
      </c>
      <c r="B18" s="18">
        <v>639006</v>
      </c>
      <c r="C18" s="12" t="s">
        <v>1668</v>
      </c>
      <c r="D18" s="12" t="s">
        <v>1234</v>
      </c>
      <c r="E18" s="12" t="s">
        <v>644</v>
      </c>
      <c r="F18" s="15" t="s">
        <v>136</v>
      </c>
      <c r="G18" s="13" t="s">
        <v>424</v>
      </c>
      <c r="H18" s="13" t="s">
        <v>825</v>
      </c>
      <c r="I18" s="15" t="s">
        <v>1128</v>
      </c>
      <c r="J18" s="13" t="s">
        <v>431</v>
      </c>
      <c r="K18" s="13" t="s">
        <v>419</v>
      </c>
      <c r="L18" s="10" t="s">
        <v>431</v>
      </c>
      <c r="M18" s="15">
        <v>2.67</v>
      </c>
      <c r="N18" s="13" t="s">
        <v>19</v>
      </c>
      <c r="O18" s="14"/>
      <c r="P18" s="13"/>
    </row>
    <row r="19" spans="1:16" ht="18" customHeight="1" x14ac:dyDescent="0.25">
      <c r="A19" s="9">
        <v>16</v>
      </c>
      <c r="B19" s="18">
        <v>647060</v>
      </c>
      <c r="C19" s="12" t="s">
        <v>1826</v>
      </c>
      <c r="D19" s="12" t="s">
        <v>1312</v>
      </c>
      <c r="E19" s="12" t="s">
        <v>1273</v>
      </c>
      <c r="F19" s="15" t="s">
        <v>378</v>
      </c>
      <c r="G19" s="13" t="s">
        <v>1</v>
      </c>
      <c r="H19" s="13" t="s">
        <v>1523</v>
      </c>
      <c r="I19" s="15" t="s">
        <v>253</v>
      </c>
      <c r="J19" s="13" t="s">
        <v>431</v>
      </c>
      <c r="K19" s="13" t="s">
        <v>419</v>
      </c>
      <c r="L19" s="10" t="s">
        <v>431</v>
      </c>
      <c r="M19" s="15">
        <v>2.5299999999999998</v>
      </c>
      <c r="N19" s="13" t="s">
        <v>19</v>
      </c>
      <c r="O19" s="14"/>
      <c r="P19" s="13"/>
    </row>
    <row r="20" spans="1:16" ht="18" customHeight="1" x14ac:dyDescent="0.25">
      <c r="A20" s="9">
        <v>17</v>
      </c>
      <c r="B20" s="18">
        <v>646596</v>
      </c>
      <c r="C20" s="12" t="s">
        <v>1827</v>
      </c>
      <c r="D20" s="12" t="s">
        <v>1313</v>
      </c>
      <c r="E20" s="12" t="s">
        <v>561</v>
      </c>
      <c r="F20" s="15" t="s">
        <v>981</v>
      </c>
      <c r="G20" s="13" t="s">
        <v>1</v>
      </c>
      <c r="H20" s="13" t="s">
        <v>743</v>
      </c>
      <c r="I20" s="15" t="s">
        <v>253</v>
      </c>
      <c r="J20" s="13" t="s">
        <v>431</v>
      </c>
      <c r="K20" s="13" t="s">
        <v>419</v>
      </c>
      <c r="L20" s="10" t="s">
        <v>431</v>
      </c>
      <c r="M20" s="15">
        <v>2.39</v>
      </c>
      <c r="N20" s="13" t="s">
        <v>416</v>
      </c>
      <c r="O20" s="14"/>
      <c r="P20" s="13"/>
    </row>
    <row r="21" spans="1:16" ht="18" customHeight="1" x14ac:dyDescent="0.25">
      <c r="A21" s="9">
        <v>18</v>
      </c>
      <c r="B21" s="18">
        <v>645287</v>
      </c>
      <c r="C21" s="12" t="s">
        <v>1828</v>
      </c>
      <c r="D21" s="12" t="s">
        <v>673</v>
      </c>
      <c r="E21" s="12" t="s">
        <v>467</v>
      </c>
      <c r="F21" s="15" t="s">
        <v>1030</v>
      </c>
      <c r="G21" s="13" t="s">
        <v>1</v>
      </c>
      <c r="H21" s="13" t="s">
        <v>728</v>
      </c>
      <c r="I21" s="15" t="s">
        <v>253</v>
      </c>
      <c r="J21" s="13" t="s">
        <v>431</v>
      </c>
      <c r="K21" s="13" t="s">
        <v>419</v>
      </c>
      <c r="L21" s="10" t="s">
        <v>431</v>
      </c>
      <c r="M21" s="15">
        <v>2.82</v>
      </c>
      <c r="N21" s="13" t="s">
        <v>19</v>
      </c>
      <c r="O21" s="14"/>
      <c r="P21" s="13"/>
    </row>
    <row r="22" spans="1:16" ht="18" customHeight="1" x14ac:dyDescent="0.25">
      <c r="A22" s="9">
        <v>19</v>
      </c>
      <c r="B22" s="18">
        <v>643009</v>
      </c>
      <c r="C22" s="12" t="s">
        <v>1829</v>
      </c>
      <c r="D22" s="12" t="s">
        <v>1314</v>
      </c>
      <c r="E22" s="12" t="s">
        <v>1315</v>
      </c>
      <c r="F22" s="15" t="s">
        <v>966</v>
      </c>
      <c r="G22" s="13" t="s">
        <v>1</v>
      </c>
      <c r="H22" s="13" t="s">
        <v>1524</v>
      </c>
      <c r="I22" s="15" t="s">
        <v>253</v>
      </c>
      <c r="J22" s="13" t="s">
        <v>431</v>
      </c>
      <c r="K22" s="13" t="s">
        <v>419</v>
      </c>
      <c r="L22" s="10" t="s">
        <v>431</v>
      </c>
      <c r="M22" s="15">
        <v>2.83</v>
      </c>
      <c r="N22" s="13" t="s">
        <v>19</v>
      </c>
      <c r="O22" s="14"/>
      <c r="P22" s="13"/>
    </row>
    <row r="23" spans="1:16" ht="18" customHeight="1" x14ac:dyDescent="0.25">
      <c r="A23" s="9">
        <v>20</v>
      </c>
      <c r="B23" s="18">
        <v>642886</v>
      </c>
      <c r="C23" s="12" t="s">
        <v>1830</v>
      </c>
      <c r="D23" s="12" t="s">
        <v>656</v>
      </c>
      <c r="E23" s="12" t="s">
        <v>7</v>
      </c>
      <c r="F23" s="15" t="s">
        <v>276</v>
      </c>
      <c r="G23" s="13" t="s">
        <v>1</v>
      </c>
      <c r="H23" s="13" t="s">
        <v>768</v>
      </c>
      <c r="I23" s="15" t="s">
        <v>253</v>
      </c>
      <c r="J23" s="13" t="s">
        <v>431</v>
      </c>
      <c r="K23" s="13" t="s">
        <v>419</v>
      </c>
      <c r="L23" s="10" t="s">
        <v>431</v>
      </c>
      <c r="M23" s="15">
        <v>2.57</v>
      </c>
      <c r="N23" s="13" t="s">
        <v>19</v>
      </c>
      <c r="O23" s="14"/>
      <c r="P23" s="13"/>
    </row>
    <row r="24" spans="1:16" ht="18" customHeight="1" x14ac:dyDescent="0.25">
      <c r="A24" s="9">
        <v>21</v>
      </c>
      <c r="B24" s="18">
        <v>642006</v>
      </c>
      <c r="C24" s="12" t="s">
        <v>1915</v>
      </c>
      <c r="D24" s="12" t="s">
        <v>1349</v>
      </c>
      <c r="E24" s="12" t="s">
        <v>2</v>
      </c>
      <c r="F24" s="15" t="s">
        <v>272</v>
      </c>
      <c r="G24" s="13" t="s">
        <v>1</v>
      </c>
      <c r="H24" s="13" t="s">
        <v>657</v>
      </c>
      <c r="I24" s="15" t="s">
        <v>281</v>
      </c>
      <c r="J24" s="13" t="s">
        <v>431</v>
      </c>
      <c r="K24" s="13" t="s">
        <v>419</v>
      </c>
      <c r="L24" s="10" t="s">
        <v>431</v>
      </c>
      <c r="M24" s="15">
        <v>2.92</v>
      </c>
      <c r="N24" s="13" t="s">
        <v>19</v>
      </c>
      <c r="O24" s="14"/>
      <c r="P24" s="13"/>
    </row>
    <row r="25" spans="1:16" ht="18" customHeight="1" x14ac:dyDescent="0.25">
      <c r="A25" s="9">
        <v>22</v>
      </c>
      <c r="B25" s="18">
        <v>642551</v>
      </c>
      <c r="C25" s="12" t="s">
        <v>1916</v>
      </c>
      <c r="D25" s="12" t="s">
        <v>498</v>
      </c>
      <c r="E25" s="12" t="s">
        <v>1350</v>
      </c>
      <c r="F25" s="15" t="s">
        <v>1041</v>
      </c>
      <c r="G25" s="13" t="s">
        <v>1</v>
      </c>
      <c r="H25" s="13" t="s">
        <v>586</v>
      </c>
      <c r="I25" s="15" t="s">
        <v>281</v>
      </c>
      <c r="J25" s="13" t="s">
        <v>431</v>
      </c>
      <c r="K25" s="13" t="s">
        <v>419</v>
      </c>
      <c r="L25" s="10" t="s">
        <v>431</v>
      </c>
      <c r="M25" s="15">
        <v>3.19</v>
      </c>
      <c r="N25" s="13" t="s">
        <v>19</v>
      </c>
      <c r="O25" s="14"/>
      <c r="P25" s="13"/>
    </row>
    <row r="26" spans="1:16" ht="18" customHeight="1" x14ac:dyDescent="0.25">
      <c r="A26" s="9">
        <v>23</v>
      </c>
      <c r="B26" s="18">
        <v>645466</v>
      </c>
      <c r="C26" s="12" t="s">
        <v>1917</v>
      </c>
      <c r="D26" s="12" t="s">
        <v>442</v>
      </c>
      <c r="E26" s="12" t="s">
        <v>467</v>
      </c>
      <c r="F26" s="15" t="s">
        <v>199</v>
      </c>
      <c r="G26" s="13" t="s">
        <v>1</v>
      </c>
      <c r="H26" s="13" t="s">
        <v>827</v>
      </c>
      <c r="I26" s="15" t="s">
        <v>281</v>
      </c>
      <c r="J26" s="13" t="s">
        <v>431</v>
      </c>
      <c r="K26" s="13" t="s">
        <v>419</v>
      </c>
      <c r="L26" s="10" t="s">
        <v>431</v>
      </c>
      <c r="M26" s="15">
        <v>2.52</v>
      </c>
      <c r="N26" s="13" t="s">
        <v>19</v>
      </c>
      <c r="O26" s="14"/>
      <c r="P26" s="13"/>
    </row>
    <row r="27" spans="1:16" ht="18" customHeight="1" x14ac:dyDescent="0.25">
      <c r="A27" s="9">
        <v>24</v>
      </c>
      <c r="B27" s="18">
        <v>645732</v>
      </c>
      <c r="C27" s="12" t="s">
        <v>1918</v>
      </c>
      <c r="D27" s="12" t="s">
        <v>1351</v>
      </c>
      <c r="E27" s="12" t="s">
        <v>475</v>
      </c>
      <c r="F27" s="15" t="s">
        <v>208</v>
      </c>
      <c r="G27" s="13" t="s">
        <v>424</v>
      </c>
      <c r="H27" s="13" t="s">
        <v>1532</v>
      </c>
      <c r="I27" s="15" t="s">
        <v>281</v>
      </c>
      <c r="J27" s="13" t="s">
        <v>431</v>
      </c>
      <c r="K27" s="13" t="s">
        <v>419</v>
      </c>
      <c r="L27" s="10" t="s">
        <v>431</v>
      </c>
      <c r="M27" s="15">
        <v>2.89</v>
      </c>
      <c r="N27" s="13" t="s">
        <v>19</v>
      </c>
      <c r="O27" s="14"/>
      <c r="P27" s="13"/>
    </row>
    <row r="28" spans="1:16" ht="18" customHeight="1" x14ac:dyDescent="0.25">
      <c r="A28" s="9">
        <v>25</v>
      </c>
      <c r="B28" s="18">
        <v>645726</v>
      </c>
      <c r="C28" s="12" t="s">
        <v>1919</v>
      </c>
      <c r="D28" s="12" t="s">
        <v>797</v>
      </c>
      <c r="E28" s="12" t="s">
        <v>769</v>
      </c>
      <c r="F28" s="15" t="s">
        <v>360</v>
      </c>
      <c r="G28" s="13" t="s">
        <v>424</v>
      </c>
      <c r="H28" s="13" t="s">
        <v>746</v>
      </c>
      <c r="I28" s="15" t="s">
        <v>281</v>
      </c>
      <c r="J28" s="13" t="s">
        <v>431</v>
      </c>
      <c r="K28" s="13" t="s">
        <v>419</v>
      </c>
      <c r="L28" s="10" t="s">
        <v>431</v>
      </c>
      <c r="M28" s="15">
        <v>2.83</v>
      </c>
      <c r="N28" s="13" t="s">
        <v>19</v>
      </c>
      <c r="O28" s="14"/>
      <c r="P28" s="13"/>
    </row>
    <row r="29" spans="1:16" ht="18" customHeight="1" x14ac:dyDescent="0.25">
      <c r="A29" s="9">
        <v>26</v>
      </c>
      <c r="B29" s="18">
        <v>645432</v>
      </c>
      <c r="C29" s="12" t="s">
        <v>1920</v>
      </c>
      <c r="D29" s="12" t="s">
        <v>527</v>
      </c>
      <c r="E29" s="12" t="s">
        <v>485</v>
      </c>
      <c r="F29" s="15" t="s">
        <v>192</v>
      </c>
      <c r="G29" s="13" t="s">
        <v>1</v>
      </c>
      <c r="H29" s="13" t="s">
        <v>780</v>
      </c>
      <c r="I29" s="15" t="s">
        <v>281</v>
      </c>
      <c r="J29" s="13" t="s">
        <v>431</v>
      </c>
      <c r="K29" s="13" t="s">
        <v>419</v>
      </c>
      <c r="L29" s="10" t="s">
        <v>431</v>
      </c>
      <c r="M29" s="15">
        <v>2.69</v>
      </c>
      <c r="N29" s="13" t="s">
        <v>19</v>
      </c>
      <c r="O29" s="14"/>
      <c r="P29" s="13"/>
    </row>
    <row r="30" spans="1:16" ht="18" customHeight="1" x14ac:dyDescent="0.25">
      <c r="A30" s="9">
        <v>27</v>
      </c>
      <c r="B30" s="18">
        <v>646900</v>
      </c>
      <c r="C30" s="12" t="s">
        <v>1921</v>
      </c>
      <c r="D30" s="12" t="s">
        <v>481</v>
      </c>
      <c r="E30" s="12" t="s">
        <v>428</v>
      </c>
      <c r="F30" s="15" t="s">
        <v>1057</v>
      </c>
      <c r="G30" s="13" t="s">
        <v>1</v>
      </c>
      <c r="H30" s="13" t="s">
        <v>1533</v>
      </c>
      <c r="I30" s="15" t="s">
        <v>281</v>
      </c>
      <c r="J30" s="13" t="s">
        <v>431</v>
      </c>
      <c r="K30" s="13" t="s">
        <v>419</v>
      </c>
      <c r="L30" s="10" t="s">
        <v>431</v>
      </c>
      <c r="M30" s="15">
        <v>2.69</v>
      </c>
      <c r="N30" s="13" t="s">
        <v>19</v>
      </c>
      <c r="O30" s="14"/>
      <c r="P30" s="13"/>
    </row>
    <row r="31" spans="1:16" ht="18" customHeight="1" x14ac:dyDescent="0.25">
      <c r="A31" s="9">
        <v>28</v>
      </c>
      <c r="B31" s="18">
        <v>642536</v>
      </c>
      <c r="C31" s="12" t="s">
        <v>1922</v>
      </c>
      <c r="D31" s="12" t="s">
        <v>527</v>
      </c>
      <c r="E31" s="12" t="s">
        <v>428</v>
      </c>
      <c r="F31" s="15" t="s">
        <v>1058</v>
      </c>
      <c r="G31" s="13" t="s">
        <v>1</v>
      </c>
      <c r="H31" s="13" t="s">
        <v>804</v>
      </c>
      <c r="I31" s="15" t="s">
        <v>281</v>
      </c>
      <c r="J31" s="13" t="s">
        <v>431</v>
      </c>
      <c r="K31" s="13" t="s">
        <v>419</v>
      </c>
      <c r="L31" s="10" t="s">
        <v>431</v>
      </c>
      <c r="M31" s="15">
        <v>2.54</v>
      </c>
      <c r="N31" s="13" t="s">
        <v>19</v>
      </c>
      <c r="O31" s="14"/>
      <c r="P31" s="13"/>
    </row>
    <row r="32" spans="1:16" ht="18" customHeight="1" x14ac:dyDescent="0.25">
      <c r="A32" s="9">
        <v>29</v>
      </c>
      <c r="B32" s="18">
        <v>645644</v>
      </c>
      <c r="C32" s="12" t="s">
        <v>1923</v>
      </c>
      <c r="D32" s="12" t="s">
        <v>1352</v>
      </c>
      <c r="E32" s="12" t="s">
        <v>1059</v>
      </c>
      <c r="F32" s="15" t="s">
        <v>349</v>
      </c>
      <c r="G32" s="13" t="s">
        <v>424</v>
      </c>
      <c r="H32" s="13" t="s">
        <v>764</v>
      </c>
      <c r="I32" s="15" t="s">
        <v>281</v>
      </c>
      <c r="J32" s="13" t="s">
        <v>431</v>
      </c>
      <c r="K32" s="13" t="s">
        <v>419</v>
      </c>
      <c r="L32" s="10" t="s">
        <v>431</v>
      </c>
      <c r="M32" s="15">
        <v>2.64</v>
      </c>
      <c r="N32" s="13" t="s">
        <v>19</v>
      </c>
      <c r="O32" s="14"/>
      <c r="P32" s="13"/>
    </row>
    <row r="33" spans="1:16" ht="18" customHeight="1" x14ac:dyDescent="0.25">
      <c r="A33" s="9">
        <v>30</v>
      </c>
      <c r="B33" s="18">
        <v>640962</v>
      </c>
      <c r="C33" s="12" t="s">
        <v>1924</v>
      </c>
      <c r="D33" s="12" t="s">
        <v>1353</v>
      </c>
      <c r="E33" s="12" t="s">
        <v>18</v>
      </c>
      <c r="F33" s="15" t="s">
        <v>968</v>
      </c>
      <c r="G33" s="13" t="s">
        <v>1</v>
      </c>
      <c r="H33" s="13" t="s">
        <v>738</v>
      </c>
      <c r="I33" s="15" t="s">
        <v>281</v>
      </c>
      <c r="J33" s="13" t="s">
        <v>431</v>
      </c>
      <c r="K33" s="13" t="s">
        <v>419</v>
      </c>
      <c r="L33" s="10" t="s">
        <v>431</v>
      </c>
      <c r="M33" s="15">
        <v>2.84</v>
      </c>
      <c r="N33" s="13" t="s">
        <v>19</v>
      </c>
      <c r="O33" s="14" t="str">
        <f>+VLOOKUP(B33,'[1]Chương trình 1'!$B$4:$P$566,14,0)</f>
        <v>x</v>
      </c>
      <c r="P33" s="13" t="str">
        <f>+VLOOKUP(B33,'[1]Chương trình 1'!$B$4:$P$566,15,0)</f>
        <v>x</v>
      </c>
    </row>
    <row r="34" spans="1:16" ht="18" customHeight="1" x14ac:dyDescent="0.25">
      <c r="A34" s="9">
        <v>31</v>
      </c>
      <c r="B34" s="18">
        <v>642183</v>
      </c>
      <c r="C34" s="12" t="s">
        <v>1925</v>
      </c>
      <c r="D34" s="12" t="s">
        <v>1354</v>
      </c>
      <c r="E34" s="12" t="s">
        <v>480</v>
      </c>
      <c r="F34" s="15" t="s">
        <v>353</v>
      </c>
      <c r="G34" s="13" t="s">
        <v>424</v>
      </c>
      <c r="H34" s="13" t="s">
        <v>621</v>
      </c>
      <c r="I34" s="15" t="s">
        <v>281</v>
      </c>
      <c r="J34" s="13" t="s">
        <v>431</v>
      </c>
      <c r="K34" s="13" t="s">
        <v>419</v>
      </c>
      <c r="L34" s="10" t="s">
        <v>431</v>
      </c>
      <c r="M34" s="15">
        <v>3.11</v>
      </c>
      <c r="N34" s="13" t="s">
        <v>19</v>
      </c>
      <c r="O34" s="14"/>
      <c r="P34" s="13"/>
    </row>
    <row r="35" spans="1:16" ht="18" customHeight="1" x14ac:dyDescent="0.25">
      <c r="A35" s="9">
        <v>32</v>
      </c>
      <c r="B35" s="18">
        <v>642346</v>
      </c>
      <c r="C35" s="12" t="s">
        <v>1926</v>
      </c>
      <c r="D35" s="12" t="s">
        <v>481</v>
      </c>
      <c r="E35" s="12" t="s">
        <v>496</v>
      </c>
      <c r="F35" s="15" t="s">
        <v>212</v>
      </c>
      <c r="G35" s="13" t="s">
        <v>1</v>
      </c>
      <c r="H35" s="13" t="s">
        <v>756</v>
      </c>
      <c r="I35" s="15" t="s">
        <v>281</v>
      </c>
      <c r="J35" s="13" t="s">
        <v>431</v>
      </c>
      <c r="K35" s="13" t="s">
        <v>419</v>
      </c>
      <c r="L35" s="10" t="s">
        <v>431</v>
      </c>
      <c r="M35" s="15">
        <v>2.33</v>
      </c>
      <c r="N35" s="13" t="s">
        <v>416</v>
      </c>
      <c r="O35" s="14" t="str">
        <f>+VLOOKUP(B35,'[1]Chương trình 1'!$B$4:$P$566,14,0)</f>
        <v>x</v>
      </c>
      <c r="P35" s="13" t="str">
        <f>+VLOOKUP(B35,'[1]Chương trình 1'!$B$4:$P$566,15,0)</f>
        <v>x</v>
      </c>
    </row>
    <row r="36" spans="1:16" ht="18" customHeight="1" x14ac:dyDescent="0.25">
      <c r="A36" s="9">
        <v>33</v>
      </c>
      <c r="B36" s="18">
        <v>600390</v>
      </c>
      <c r="C36" s="12" t="s">
        <v>1585</v>
      </c>
      <c r="D36" s="12" t="s">
        <v>1154</v>
      </c>
      <c r="E36" s="12" t="s">
        <v>3</v>
      </c>
      <c r="F36" s="15" t="s">
        <v>885</v>
      </c>
      <c r="G36" s="9" t="s">
        <v>424</v>
      </c>
      <c r="H36" s="9" t="s">
        <v>1433</v>
      </c>
      <c r="I36" s="15" t="s">
        <v>1103</v>
      </c>
      <c r="J36" s="9" t="s">
        <v>431</v>
      </c>
      <c r="K36" s="9" t="s">
        <v>415</v>
      </c>
      <c r="L36" s="10" t="s">
        <v>431</v>
      </c>
      <c r="M36" s="15">
        <v>2.57</v>
      </c>
      <c r="N36" s="9" t="s">
        <v>19</v>
      </c>
      <c r="O36" s="14" t="str">
        <f>+VLOOKUP(B36,'[1]Chương trình 1'!$B$4:$P$566,14,0)</f>
        <v>x</v>
      </c>
      <c r="P36" s="13" t="str">
        <f>+VLOOKUP(B36,'[1]Chương trình 1'!$B$4:$P$566,15,0)</f>
        <v>x</v>
      </c>
    </row>
    <row r="37" spans="1:16" ht="18" customHeight="1" x14ac:dyDescent="0.25">
      <c r="A37" s="9">
        <v>34</v>
      </c>
      <c r="B37" s="18">
        <v>600236</v>
      </c>
      <c r="C37" s="12" t="s">
        <v>1586</v>
      </c>
      <c r="D37" s="12" t="s">
        <v>442</v>
      </c>
      <c r="E37" s="12" t="s">
        <v>40</v>
      </c>
      <c r="F37" s="15" t="s">
        <v>1565</v>
      </c>
      <c r="G37" s="9" t="s">
        <v>1</v>
      </c>
      <c r="H37" s="9" t="s">
        <v>1430</v>
      </c>
      <c r="I37" s="15" t="s">
        <v>1576</v>
      </c>
      <c r="J37" s="9" t="s">
        <v>431</v>
      </c>
      <c r="K37" s="9" t="s">
        <v>415</v>
      </c>
      <c r="L37" s="10" t="s">
        <v>431</v>
      </c>
      <c r="M37" s="15">
        <v>2.15</v>
      </c>
      <c r="N37" s="9" t="s">
        <v>416</v>
      </c>
      <c r="O37" s="14"/>
      <c r="P37" s="13"/>
    </row>
    <row r="38" spans="1:16" ht="18" customHeight="1" x14ac:dyDescent="0.25">
      <c r="A38" s="9">
        <v>35</v>
      </c>
      <c r="B38" s="18">
        <v>610095</v>
      </c>
      <c r="C38" s="12" t="s">
        <v>1597</v>
      </c>
      <c r="D38" s="12" t="s">
        <v>686</v>
      </c>
      <c r="E38" s="12" t="s">
        <v>9</v>
      </c>
      <c r="F38" s="15" t="s">
        <v>895</v>
      </c>
      <c r="G38" s="13" t="s">
        <v>1</v>
      </c>
      <c r="H38" s="13" t="s">
        <v>1440</v>
      </c>
      <c r="I38" s="15" t="s">
        <v>1109</v>
      </c>
      <c r="J38" s="13" t="s">
        <v>431</v>
      </c>
      <c r="K38" s="13" t="s">
        <v>415</v>
      </c>
      <c r="L38" s="10" t="s">
        <v>431</v>
      </c>
      <c r="M38" s="15">
        <v>2.2599999999999998</v>
      </c>
      <c r="N38" s="13" t="s">
        <v>416</v>
      </c>
      <c r="O38" s="14" t="str">
        <f>+VLOOKUP(B38,'[1]Chương trình 1'!$B$4:$P$566,14,0)</f>
        <v>x</v>
      </c>
      <c r="P38" s="13" t="str">
        <f>+VLOOKUP(B38,'[1]Chương trình 1'!$B$4:$P$566,15,0)</f>
        <v>x</v>
      </c>
    </row>
    <row r="39" spans="1:16" ht="18" customHeight="1" x14ac:dyDescent="0.25">
      <c r="A39" s="9">
        <v>36</v>
      </c>
      <c r="B39" s="18">
        <v>610258</v>
      </c>
      <c r="C39" s="12" t="s">
        <v>1596</v>
      </c>
      <c r="D39" s="12" t="s">
        <v>469</v>
      </c>
      <c r="E39" s="12" t="s">
        <v>645</v>
      </c>
      <c r="F39" s="15" t="s">
        <v>894</v>
      </c>
      <c r="G39" s="13" t="s">
        <v>424</v>
      </c>
      <c r="H39" s="13" t="s">
        <v>1442</v>
      </c>
      <c r="I39" s="15" t="s">
        <v>1108</v>
      </c>
      <c r="J39" s="13" t="s">
        <v>431</v>
      </c>
      <c r="K39" s="13" t="s">
        <v>415</v>
      </c>
      <c r="L39" s="10" t="s">
        <v>431</v>
      </c>
      <c r="M39" s="15">
        <v>2.17</v>
      </c>
      <c r="N39" s="13" t="s">
        <v>416</v>
      </c>
      <c r="O39" s="14" t="str">
        <f>+VLOOKUP(B39,'[1]Chương trình 1'!$B$4:$P$566,14,0)</f>
        <v>x</v>
      </c>
      <c r="P39" s="13" t="str">
        <f>+VLOOKUP(B39,'[1]Chương trình 1'!$B$4:$P$566,15,0)</f>
        <v>x</v>
      </c>
    </row>
    <row r="40" spans="1:16" ht="18" customHeight="1" x14ac:dyDescent="0.25">
      <c r="A40" s="9">
        <v>37</v>
      </c>
      <c r="B40" s="18">
        <v>612238</v>
      </c>
      <c r="C40" s="12" t="s">
        <v>1592</v>
      </c>
      <c r="D40" s="12" t="s">
        <v>448</v>
      </c>
      <c r="E40" s="12" t="s">
        <v>1158</v>
      </c>
      <c r="F40" s="15" t="s">
        <v>891</v>
      </c>
      <c r="G40" s="9" t="s">
        <v>1</v>
      </c>
      <c r="H40" s="9" t="s">
        <v>435</v>
      </c>
      <c r="I40" s="15" t="s">
        <v>43</v>
      </c>
      <c r="J40" s="9" t="s">
        <v>427</v>
      </c>
      <c r="K40" s="9" t="s">
        <v>419</v>
      </c>
      <c r="L40" s="10" t="s">
        <v>854</v>
      </c>
      <c r="M40" s="15">
        <v>2.4900000000000002</v>
      </c>
      <c r="N40" s="9" t="s">
        <v>416</v>
      </c>
      <c r="O40" s="14" t="str">
        <f>+VLOOKUP(B40,'[1]Chương trình 1'!$B$4:$P$566,14,0)</f>
        <v>x</v>
      </c>
      <c r="P40" s="13" t="str">
        <f>+VLOOKUP(B40,'[1]Chương trình 1'!$B$4:$P$566,15,0)</f>
        <v>x</v>
      </c>
    </row>
    <row r="41" spans="1:16" ht="18" customHeight="1" x14ac:dyDescent="0.25">
      <c r="A41" s="9">
        <v>38</v>
      </c>
      <c r="B41" s="18">
        <v>612195</v>
      </c>
      <c r="C41" s="12" t="s">
        <v>1593</v>
      </c>
      <c r="D41" s="12" t="s">
        <v>1159</v>
      </c>
      <c r="E41" s="12" t="s">
        <v>430</v>
      </c>
      <c r="F41" s="15" t="s">
        <v>892</v>
      </c>
      <c r="G41" s="9" t="s">
        <v>1</v>
      </c>
      <c r="H41" s="9" t="s">
        <v>1439</v>
      </c>
      <c r="I41" s="15" t="s">
        <v>43</v>
      </c>
      <c r="J41" s="9" t="s">
        <v>427</v>
      </c>
      <c r="K41" s="9" t="s">
        <v>419</v>
      </c>
      <c r="L41" s="10" t="s">
        <v>854</v>
      </c>
      <c r="M41" s="15">
        <v>2.2000000000000002</v>
      </c>
      <c r="N41" s="9" t="s">
        <v>416</v>
      </c>
      <c r="O41" s="14"/>
      <c r="P41" s="13"/>
    </row>
    <row r="42" spans="1:16" ht="18" customHeight="1" x14ac:dyDescent="0.25">
      <c r="A42" s="9">
        <v>39</v>
      </c>
      <c r="B42" s="18">
        <v>612199</v>
      </c>
      <c r="C42" s="12" t="s">
        <v>1594</v>
      </c>
      <c r="D42" s="12" t="s">
        <v>1160</v>
      </c>
      <c r="E42" s="12" t="s">
        <v>511</v>
      </c>
      <c r="F42" s="15" t="s">
        <v>402</v>
      </c>
      <c r="G42" s="9" t="s">
        <v>1</v>
      </c>
      <c r="H42" s="9" t="s">
        <v>1440</v>
      </c>
      <c r="I42" s="15" t="s">
        <v>43</v>
      </c>
      <c r="J42" s="9" t="s">
        <v>427</v>
      </c>
      <c r="K42" s="9" t="s">
        <v>419</v>
      </c>
      <c r="L42" s="10" t="s">
        <v>854</v>
      </c>
      <c r="M42" s="15">
        <v>2.17</v>
      </c>
      <c r="N42" s="9" t="s">
        <v>416</v>
      </c>
      <c r="O42" s="14"/>
      <c r="P42" s="13"/>
    </row>
    <row r="43" spans="1:16" ht="18" customHeight="1" x14ac:dyDescent="0.25">
      <c r="A43" s="9">
        <v>40</v>
      </c>
      <c r="B43" s="18">
        <v>622271</v>
      </c>
      <c r="C43" s="12" t="s">
        <v>1608</v>
      </c>
      <c r="D43" s="12" t="s">
        <v>739</v>
      </c>
      <c r="E43" s="12" t="s">
        <v>40</v>
      </c>
      <c r="F43" s="15" t="s">
        <v>906</v>
      </c>
      <c r="G43" s="13" t="s">
        <v>1</v>
      </c>
      <c r="H43" s="13" t="s">
        <v>1455</v>
      </c>
      <c r="I43" s="15" t="s">
        <v>1113</v>
      </c>
      <c r="J43" s="13" t="s">
        <v>427</v>
      </c>
      <c r="K43" s="13" t="s">
        <v>419</v>
      </c>
      <c r="L43" s="10" t="s">
        <v>854</v>
      </c>
      <c r="M43" s="15">
        <v>2.39</v>
      </c>
      <c r="N43" s="13" t="s">
        <v>416</v>
      </c>
      <c r="O43" s="14"/>
      <c r="P43" s="13"/>
    </row>
    <row r="44" spans="1:16" ht="18" customHeight="1" x14ac:dyDescent="0.25">
      <c r="A44" s="9">
        <v>41</v>
      </c>
      <c r="B44" s="18">
        <v>622304</v>
      </c>
      <c r="C44" s="12" t="s">
        <v>1582</v>
      </c>
      <c r="D44" s="12" t="s">
        <v>1185</v>
      </c>
      <c r="E44" s="12" t="s">
        <v>8</v>
      </c>
      <c r="F44" s="15" t="s">
        <v>921</v>
      </c>
      <c r="G44" s="13" t="s">
        <v>1</v>
      </c>
      <c r="H44" s="13" t="s">
        <v>460</v>
      </c>
      <c r="I44" s="15" t="s">
        <v>91</v>
      </c>
      <c r="J44" s="13" t="s">
        <v>427</v>
      </c>
      <c r="K44" s="13" t="s">
        <v>419</v>
      </c>
      <c r="L44" s="10" t="s">
        <v>853</v>
      </c>
      <c r="M44" s="15">
        <v>2.4500000000000002</v>
      </c>
      <c r="N44" s="13" t="s">
        <v>416</v>
      </c>
      <c r="O44" s="14"/>
      <c r="P44" s="13"/>
    </row>
    <row r="45" spans="1:16" ht="18" customHeight="1" x14ac:dyDescent="0.25">
      <c r="A45" s="9">
        <v>42</v>
      </c>
      <c r="B45" s="18">
        <v>622344</v>
      </c>
      <c r="C45" s="12" t="s">
        <v>1582</v>
      </c>
      <c r="D45" s="12" t="s">
        <v>442</v>
      </c>
      <c r="E45" s="12" t="s">
        <v>1</v>
      </c>
      <c r="F45" s="15" t="s">
        <v>922</v>
      </c>
      <c r="G45" s="13" t="s">
        <v>1</v>
      </c>
      <c r="H45" s="13" t="s">
        <v>489</v>
      </c>
      <c r="I45" s="15" t="s">
        <v>91</v>
      </c>
      <c r="J45" s="13" t="s">
        <v>427</v>
      </c>
      <c r="K45" s="13" t="s">
        <v>419</v>
      </c>
      <c r="L45" s="10" t="s">
        <v>853</v>
      </c>
      <c r="M45" s="15">
        <v>2.27</v>
      </c>
      <c r="N45" s="13" t="s">
        <v>416</v>
      </c>
      <c r="O45" s="14"/>
      <c r="P45" s="13"/>
    </row>
    <row r="46" spans="1:16" ht="18" customHeight="1" x14ac:dyDescent="0.25">
      <c r="A46" s="9">
        <v>43</v>
      </c>
      <c r="B46" s="18">
        <v>622311</v>
      </c>
      <c r="C46" s="12" t="s">
        <v>1582</v>
      </c>
      <c r="D46" s="12" t="s">
        <v>1186</v>
      </c>
      <c r="E46" s="12" t="s">
        <v>34</v>
      </c>
      <c r="F46" s="15" t="s">
        <v>910</v>
      </c>
      <c r="G46" s="13" t="s">
        <v>1</v>
      </c>
      <c r="H46" s="13" t="s">
        <v>454</v>
      </c>
      <c r="I46" s="15" t="s">
        <v>91</v>
      </c>
      <c r="J46" s="13" t="s">
        <v>427</v>
      </c>
      <c r="K46" s="13" t="s">
        <v>419</v>
      </c>
      <c r="L46" s="10" t="s">
        <v>853</v>
      </c>
      <c r="M46" s="15">
        <v>2.67</v>
      </c>
      <c r="N46" s="13" t="s">
        <v>19</v>
      </c>
      <c r="O46" s="14"/>
      <c r="P46" s="13"/>
    </row>
    <row r="47" spans="1:16" ht="18" customHeight="1" x14ac:dyDescent="0.25">
      <c r="A47" s="9">
        <v>44</v>
      </c>
      <c r="B47" s="18">
        <v>622314</v>
      </c>
      <c r="C47" s="12" t="s">
        <v>1582</v>
      </c>
      <c r="D47" s="12" t="s">
        <v>442</v>
      </c>
      <c r="E47" s="12" t="s">
        <v>1187</v>
      </c>
      <c r="F47" s="15" t="s">
        <v>923</v>
      </c>
      <c r="G47" s="13" t="s">
        <v>1</v>
      </c>
      <c r="H47" s="13" t="s">
        <v>1470</v>
      </c>
      <c r="I47" s="15" t="s">
        <v>91</v>
      </c>
      <c r="J47" s="13" t="s">
        <v>427</v>
      </c>
      <c r="K47" s="13" t="s">
        <v>419</v>
      </c>
      <c r="L47" s="10" t="s">
        <v>853</v>
      </c>
      <c r="M47" s="15">
        <v>2.4700000000000002</v>
      </c>
      <c r="N47" s="13" t="s">
        <v>416</v>
      </c>
      <c r="O47" s="14" t="str">
        <f>+VLOOKUP(B47,'[1]Chương trình 1'!$B$4:$P$566,14,0)</f>
        <v>x</v>
      </c>
      <c r="P47" s="13" t="str">
        <f>+VLOOKUP(B47,'[1]Chương trình 1'!$B$4:$P$566,15,0)</f>
        <v>x</v>
      </c>
    </row>
    <row r="48" spans="1:16" ht="18" customHeight="1" x14ac:dyDescent="0.25">
      <c r="A48" s="9">
        <v>45</v>
      </c>
      <c r="B48" s="18">
        <v>622317</v>
      </c>
      <c r="C48" s="12" t="s">
        <v>1609</v>
      </c>
      <c r="D48" s="12" t="s">
        <v>1188</v>
      </c>
      <c r="E48" s="12" t="s">
        <v>790</v>
      </c>
      <c r="F48" s="15" t="s">
        <v>924</v>
      </c>
      <c r="G48" s="13" t="s">
        <v>1</v>
      </c>
      <c r="H48" s="13" t="s">
        <v>1471</v>
      </c>
      <c r="I48" s="15" t="s">
        <v>91</v>
      </c>
      <c r="J48" s="13" t="s">
        <v>427</v>
      </c>
      <c r="K48" s="13" t="s">
        <v>419</v>
      </c>
      <c r="L48" s="10" t="s">
        <v>853</v>
      </c>
      <c r="M48" s="15">
        <v>2.34</v>
      </c>
      <c r="N48" s="13" t="s">
        <v>416</v>
      </c>
      <c r="O48" s="14"/>
      <c r="P48" s="13"/>
    </row>
    <row r="49" spans="1:16" ht="18" customHeight="1" x14ac:dyDescent="0.25">
      <c r="A49" s="9">
        <v>46</v>
      </c>
      <c r="B49" s="18">
        <v>622352</v>
      </c>
      <c r="C49" s="12" t="s">
        <v>1582</v>
      </c>
      <c r="D49" s="12" t="s">
        <v>420</v>
      </c>
      <c r="E49" s="12" t="s">
        <v>831</v>
      </c>
      <c r="F49" s="15" t="s">
        <v>925</v>
      </c>
      <c r="G49" s="13" t="s">
        <v>1</v>
      </c>
      <c r="H49" s="13" t="s">
        <v>471</v>
      </c>
      <c r="I49" s="15" t="s">
        <v>91</v>
      </c>
      <c r="J49" s="13" t="s">
        <v>427</v>
      </c>
      <c r="K49" s="13" t="s">
        <v>419</v>
      </c>
      <c r="L49" s="10" t="s">
        <v>853</v>
      </c>
      <c r="M49" s="15">
        <v>2.35</v>
      </c>
      <c r="N49" s="13" t="s">
        <v>416</v>
      </c>
      <c r="O49" s="14"/>
      <c r="P49" s="13"/>
    </row>
    <row r="50" spans="1:16" ht="18" customHeight="1" x14ac:dyDescent="0.25">
      <c r="A50" s="9">
        <v>47</v>
      </c>
      <c r="B50" s="18">
        <v>638519</v>
      </c>
      <c r="C50" s="12" t="s">
        <v>1619</v>
      </c>
      <c r="D50" s="12" t="s">
        <v>1208</v>
      </c>
      <c r="E50" s="12" t="s">
        <v>467</v>
      </c>
      <c r="F50" s="15" t="s">
        <v>336</v>
      </c>
      <c r="G50" s="13" t="s">
        <v>1</v>
      </c>
      <c r="H50" s="13" t="s">
        <v>620</v>
      </c>
      <c r="I50" s="15" t="s">
        <v>240</v>
      </c>
      <c r="J50" s="13" t="s">
        <v>427</v>
      </c>
      <c r="K50" s="13" t="s">
        <v>419</v>
      </c>
      <c r="L50" s="10" t="s">
        <v>854</v>
      </c>
      <c r="M50" s="15">
        <v>2.5499999999999998</v>
      </c>
      <c r="N50" s="13" t="s">
        <v>19</v>
      </c>
      <c r="O50" s="14" t="str">
        <f>+VLOOKUP(B50,'[1]Chương trình 1'!$B$4:$P$566,14,0)</f>
        <v>x</v>
      </c>
      <c r="P50" s="13" t="str">
        <f>+VLOOKUP(B50,'[1]Chương trình 1'!$B$4:$P$566,15,0)</f>
        <v>x</v>
      </c>
    </row>
    <row r="51" spans="1:16" ht="18" customHeight="1" x14ac:dyDescent="0.25">
      <c r="A51" s="9">
        <v>48</v>
      </c>
      <c r="B51" s="18">
        <v>638536</v>
      </c>
      <c r="C51" s="12" t="s">
        <v>1620</v>
      </c>
      <c r="D51" s="12" t="s">
        <v>507</v>
      </c>
      <c r="E51" s="12" t="s">
        <v>1209</v>
      </c>
      <c r="F51" s="15" t="s">
        <v>146</v>
      </c>
      <c r="G51" s="13" t="s">
        <v>1</v>
      </c>
      <c r="H51" s="13" t="s">
        <v>556</v>
      </c>
      <c r="I51" s="15" t="s">
        <v>240</v>
      </c>
      <c r="J51" s="13" t="s">
        <v>427</v>
      </c>
      <c r="K51" s="13" t="s">
        <v>419</v>
      </c>
      <c r="L51" s="10" t="s">
        <v>854</v>
      </c>
      <c r="M51" s="15">
        <v>2.5299999999999998</v>
      </c>
      <c r="N51" s="13" t="s">
        <v>19</v>
      </c>
      <c r="O51" s="14" t="str">
        <f>+VLOOKUP(B51,'[1]Chương trình 1'!$B$4:$P$566,14,0)</f>
        <v>x</v>
      </c>
      <c r="P51" s="13" t="str">
        <f>+VLOOKUP(B51,'[1]Chương trình 1'!$B$4:$P$566,15,0)</f>
        <v>x</v>
      </c>
    </row>
    <row r="52" spans="1:16" ht="18" customHeight="1" x14ac:dyDescent="0.25">
      <c r="A52" s="9">
        <v>49</v>
      </c>
      <c r="B52" s="18">
        <v>638544</v>
      </c>
      <c r="C52" s="12" t="s">
        <v>1621</v>
      </c>
      <c r="D52" s="12" t="s">
        <v>442</v>
      </c>
      <c r="E52" s="12" t="s">
        <v>949</v>
      </c>
      <c r="F52" s="15" t="s">
        <v>65</v>
      </c>
      <c r="G52" s="13" t="s">
        <v>1</v>
      </c>
      <c r="H52" s="13" t="s">
        <v>1488</v>
      </c>
      <c r="I52" s="15" t="s">
        <v>240</v>
      </c>
      <c r="J52" s="13" t="s">
        <v>427</v>
      </c>
      <c r="K52" s="13" t="s">
        <v>419</v>
      </c>
      <c r="L52" s="10" t="s">
        <v>854</v>
      </c>
      <c r="M52" s="15">
        <v>3.1</v>
      </c>
      <c r="N52" s="13" t="s">
        <v>19</v>
      </c>
      <c r="O52" s="14"/>
      <c r="P52" s="13"/>
    </row>
    <row r="53" spans="1:16" ht="18" customHeight="1" x14ac:dyDescent="0.25">
      <c r="A53" s="9">
        <v>50</v>
      </c>
      <c r="B53" s="18">
        <v>638568</v>
      </c>
      <c r="C53" s="12" t="s">
        <v>1622</v>
      </c>
      <c r="D53" s="12" t="s">
        <v>688</v>
      </c>
      <c r="E53" s="12" t="s">
        <v>449</v>
      </c>
      <c r="F53" s="15" t="s">
        <v>950</v>
      </c>
      <c r="G53" s="13" t="s">
        <v>1</v>
      </c>
      <c r="H53" s="13" t="s">
        <v>598</v>
      </c>
      <c r="I53" s="15" t="s">
        <v>240</v>
      </c>
      <c r="J53" s="13" t="s">
        <v>427</v>
      </c>
      <c r="K53" s="13" t="s">
        <v>419</v>
      </c>
      <c r="L53" s="10" t="s">
        <v>854</v>
      </c>
      <c r="M53" s="15">
        <v>2.5099999999999998</v>
      </c>
      <c r="N53" s="13" t="s">
        <v>19</v>
      </c>
      <c r="O53" s="14" t="str">
        <f>+VLOOKUP(B53,'[1]Chương trình 1'!$B$4:$P$566,14,0)</f>
        <v>x</v>
      </c>
      <c r="P53" s="13" t="str">
        <f>+VLOOKUP(B53,'[1]Chương trình 1'!$B$4:$P$566,15,0)</f>
        <v>x</v>
      </c>
    </row>
    <row r="54" spans="1:16" ht="18" customHeight="1" x14ac:dyDescent="0.25">
      <c r="A54" s="9">
        <v>51</v>
      </c>
      <c r="B54" s="18">
        <v>638573</v>
      </c>
      <c r="C54" s="12" t="s">
        <v>1623</v>
      </c>
      <c r="D54" s="12" t="s">
        <v>1210</v>
      </c>
      <c r="E54" s="12" t="s">
        <v>443</v>
      </c>
      <c r="F54" s="15" t="s">
        <v>951</v>
      </c>
      <c r="G54" s="13" t="s">
        <v>1</v>
      </c>
      <c r="H54" s="13" t="s">
        <v>550</v>
      </c>
      <c r="I54" s="15" t="s">
        <v>240</v>
      </c>
      <c r="J54" s="13" t="s">
        <v>427</v>
      </c>
      <c r="K54" s="13" t="s">
        <v>419</v>
      </c>
      <c r="L54" s="10" t="s">
        <v>854</v>
      </c>
      <c r="M54" s="15">
        <v>2.5</v>
      </c>
      <c r="N54" s="13" t="s">
        <v>19</v>
      </c>
      <c r="O54" s="14"/>
      <c r="P54" s="13"/>
    </row>
    <row r="55" spans="1:16" ht="18" customHeight="1" x14ac:dyDescent="0.25">
      <c r="A55" s="9">
        <v>52</v>
      </c>
      <c r="B55" s="18">
        <v>638581</v>
      </c>
      <c r="C55" s="12" t="s">
        <v>1624</v>
      </c>
      <c r="D55" s="12" t="s">
        <v>563</v>
      </c>
      <c r="E55" s="12" t="s">
        <v>1211</v>
      </c>
      <c r="F55" s="15" t="s">
        <v>313</v>
      </c>
      <c r="G55" s="13" t="s">
        <v>1</v>
      </c>
      <c r="H55" s="13" t="s">
        <v>1489</v>
      </c>
      <c r="I55" s="15" t="s">
        <v>240</v>
      </c>
      <c r="J55" s="13" t="s">
        <v>427</v>
      </c>
      <c r="K55" s="13" t="s">
        <v>419</v>
      </c>
      <c r="L55" s="10" t="s">
        <v>854</v>
      </c>
      <c r="M55" s="15">
        <v>2.5299999999999998</v>
      </c>
      <c r="N55" s="13" t="s">
        <v>19</v>
      </c>
      <c r="O55" s="14" t="str">
        <f>+VLOOKUP(B55,'[1]Chương trình 1'!$B$4:$P$566,14,0)</f>
        <v>x</v>
      </c>
      <c r="P55" s="13" t="str">
        <f>+VLOOKUP(B55,'[1]Chương trình 1'!$B$4:$P$566,15,0)</f>
        <v>x</v>
      </c>
    </row>
    <row r="56" spans="1:16" ht="18" customHeight="1" x14ac:dyDescent="0.25">
      <c r="A56" s="9">
        <v>53</v>
      </c>
      <c r="B56" s="18">
        <v>638553</v>
      </c>
      <c r="C56" s="12" t="s">
        <v>1625</v>
      </c>
      <c r="D56" s="12" t="s">
        <v>555</v>
      </c>
      <c r="E56" s="12" t="s">
        <v>5</v>
      </c>
      <c r="F56" s="15" t="s">
        <v>305</v>
      </c>
      <c r="G56" s="13" t="s">
        <v>1</v>
      </c>
      <c r="H56" s="13" t="s">
        <v>680</v>
      </c>
      <c r="I56" s="15" t="s">
        <v>385</v>
      </c>
      <c r="J56" s="13" t="s">
        <v>427</v>
      </c>
      <c r="K56" s="13" t="s">
        <v>419</v>
      </c>
      <c r="L56" s="10" t="s">
        <v>854</v>
      </c>
      <c r="M56" s="15">
        <v>2.98</v>
      </c>
      <c r="N56" s="13" t="s">
        <v>19</v>
      </c>
      <c r="O56" s="14"/>
      <c r="P56" s="13"/>
    </row>
    <row r="57" spans="1:16" ht="18" customHeight="1" x14ac:dyDescent="0.25">
      <c r="A57" s="9">
        <v>54</v>
      </c>
      <c r="B57" s="18">
        <v>638008</v>
      </c>
      <c r="C57" s="12" t="s">
        <v>1626</v>
      </c>
      <c r="D57" s="12" t="s">
        <v>442</v>
      </c>
      <c r="E57" s="12" t="s">
        <v>455</v>
      </c>
      <c r="F57" s="15" t="s">
        <v>179</v>
      </c>
      <c r="G57" s="13" t="s">
        <v>1</v>
      </c>
      <c r="H57" s="13" t="s">
        <v>690</v>
      </c>
      <c r="I57" s="15" t="s">
        <v>241</v>
      </c>
      <c r="J57" s="13" t="s">
        <v>427</v>
      </c>
      <c r="K57" s="13" t="s">
        <v>419</v>
      </c>
      <c r="L57" s="10" t="s">
        <v>870</v>
      </c>
      <c r="M57" s="15">
        <v>2.69</v>
      </c>
      <c r="N57" s="13" t="s">
        <v>19</v>
      </c>
      <c r="O57" s="14"/>
      <c r="P57" s="13"/>
    </row>
    <row r="58" spans="1:16" ht="18" customHeight="1" x14ac:dyDescent="0.25">
      <c r="A58" s="9">
        <v>55</v>
      </c>
      <c r="B58" s="18">
        <v>638027</v>
      </c>
      <c r="C58" s="12" t="s">
        <v>1627</v>
      </c>
      <c r="D58" s="12" t="s">
        <v>1212</v>
      </c>
      <c r="E58" s="12" t="s">
        <v>434</v>
      </c>
      <c r="F58" s="15" t="s">
        <v>952</v>
      </c>
      <c r="G58" s="13" t="s">
        <v>1</v>
      </c>
      <c r="H58" s="13" t="s">
        <v>583</v>
      </c>
      <c r="I58" s="15" t="s">
        <v>241</v>
      </c>
      <c r="J58" s="13" t="s">
        <v>427</v>
      </c>
      <c r="K58" s="13" t="s">
        <v>419</v>
      </c>
      <c r="L58" s="10" t="s">
        <v>870</v>
      </c>
      <c r="M58" s="15">
        <v>2.3199999999999998</v>
      </c>
      <c r="N58" s="13" t="s">
        <v>416</v>
      </c>
      <c r="O58" s="14"/>
      <c r="P58" s="13"/>
    </row>
    <row r="59" spans="1:16" ht="18" customHeight="1" x14ac:dyDescent="0.25">
      <c r="A59" s="9">
        <v>56</v>
      </c>
      <c r="B59" s="18">
        <v>638049</v>
      </c>
      <c r="C59" s="12" t="s">
        <v>1628</v>
      </c>
      <c r="D59" s="12" t="s">
        <v>481</v>
      </c>
      <c r="E59" s="12" t="s">
        <v>1</v>
      </c>
      <c r="F59" s="15" t="s">
        <v>953</v>
      </c>
      <c r="G59" s="13" t="s">
        <v>1</v>
      </c>
      <c r="H59" s="13" t="s">
        <v>609</v>
      </c>
      <c r="I59" s="15" t="s">
        <v>241</v>
      </c>
      <c r="J59" s="13" t="s">
        <v>427</v>
      </c>
      <c r="K59" s="13" t="s">
        <v>419</v>
      </c>
      <c r="L59" s="10" t="s">
        <v>870</v>
      </c>
      <c r="M59" s="15">
        <v>2.38</v>
      </c>
      <c r="N59" s="13" t="s">
        <v>416</v>
      </c>
      <c r="O59" s="14" t="str">
        <f>+VLOOKUP(B59,'[1]Chương trình 1'!$B$4:$P$566,14,0)</f>
        <v>x</v>
      </c>
      <c r="P59" s="13" t="str">
        <f>+VLOOKUP(B59,'[1]Chương trình 1'!$B$4:$P$566,15,0)</f>
        <v>x</v>
      </c>
    </row>
    <row r="60" spans="1:16" ht="18" customHeight="1" x14ac:dyDescent="0.25">
      <c r="A60" s="9">
        <v>57</v>
      </c>
      <c r="B60" s="18">
        <v>638056</v>
      </c>
      <c r="C60" s="12" t="s">
        <v>1629</v>
      </c>
      <c r="D60" s="12" t="s">
        <v>1213</v>
      </c>
      <c r="E60" s="12" t="s">
        <v>449</v>
      </c>
      <c r="F60" s="15" t="s">
        <v>954</v>
      </c>
      <c r="G60" s="13" t="s">
        <v>1</v>
      </c>
      <c r="H60" s="13" t="s">
        <v>631</v>
      </c>
      <c r="I60" s="15" t="s">
        <v>241</v>
      </c>
      <c r="J60" s="13" t="s">
        <v>427</v>
      </c>
      <c r="K60" s="13" t="s">
        <v>419</v>
      </c>
      <c r="L60" s="10" t="s">
        <v>870</v>
      </c>
      <c r="M60" s="15">
        <v>2.3199999999999998</v>
      </c>
      <c r="N60" s="13" t="s">
        <v>416</v>
      </c>
      <c r="O60" s="14" t="str">
        <f>+VLOOKUP(B60,'[1]Chương trình 1'!$B$4:$P$566,14,0)</f>
        <v>x</v>
      </c>
      <c r="P60" s="13" t="str">
        <f>+VLOOKUP(B60,'[1]Chương trình 1'!$B$4:$P$566,15,0)</f>
        <v>x</v>
      </c>
    </row>
    <row r="61" spans="1:16" ht="18" customHeight="1" x14ac:dyDescent="0.25">
      <c r="A61" s="9">
        <v>58</v>
      </c>
      <c r="B61" s="18">
        <v>638063</v>
      </c>
      <c r="C61" s="12" t="s">
        <v>1630</v>
      </c>
      <c r="D61" s="12" t="s">
        <v>1214</v>
      </c>
      <c r="E61" s="12" t="s">
        <v>573</v>
      </c>
      <c r="F61" s="15" t="s">
        <v>139</v>
      </c>
      <c r="G61" s="13" t="s">
        <v>1</v>
      </c>
      <c r="H61" s="13" t="s">
        <v>661</v>
      </c>
      <c r="I61" s="15" t="s">
        <v>241</v>
      </c>
      <c r="J61" s="13" t="s">
        <v>427</v>
      </c>
      <c r="K61" s="13" t="s">
        <v>419</v>
      </c>
      <c r="L61" s="10" t="s">
        <v>870</v>
      </c>
      <c r="M61" s="15">
        <v>2.48</v>
      </c>
      <c r="N61" s="13" t="s">
        <v>416</v>
      </c>
      <c r="O61" s="14"/>
      <c r="P61" s="13"/>
    </row>
    <row r="62" spans="1:16" ht="18" customHeight="1" x14ac:dyDescent="0.25">
      <c r="A62" s="9">
        <v>59</v>
      </c>
      <c r="B62" s="18">
        <v>638235</v>
      </c>
      <c r="C62" s="12" t="s">
        <v>1633</v>
      </c>
      <c r="D62" s="12" t="s">
        <v>1216</v>
      </c>
      <c r="E62" s="12" t="s">
        <v>744</v>
      </c>
      <c r="F62" s="15" t="s">
        <v>311</v>
      </c>
      <c r="G62" s="13" t="s">
        <v>1</v>
      </c>
      <c r="H62" s="13" t="s">
        <v>557</v>
      </c>
      <c r="I62" s="15" t="s">
        <v>73</v>
      </c>
      <c r="J62" s="13" t="s">
        <v>427</v>
      </c>
      <c r="K62" s="13" t="s">
        <v>419</v>
      </c>
      <c r="L62" s="10" t="s">
        <v>871</v>
      </c>
      <c r="M62" s="15">
        <v>2.4900000000000002</v>
      </c>
      <c r="N62" s="13" t="s">
        <v>416</v>
      </c>
      <c r="O62" s="14" t="str">
        <f>+VLOOKUP(B62,'[1]Chương trình 1'!$B$4:$P$566,14,0)</f>
        <v>x</v>
      </c>
      <c r="P62" s="13" t="str">
        <f>+VLOOKUP(B62,'[1]Chương trình 1'!$B$4:$P$566,15,0)</f>
        <v>x</v>
      </c>
    </row>
    <row r="63" spans="1:16" ht="18" customHeight="1" x14ac:dyDescent="0.25">
      <c r="A63" s="9">
        <v>60</v>
      </c>
      <c r="B63" s="18">
        <v>638244</v>
      </c>
      <c r="C63" s="12" t="s">
        <v>1634</v>
      </c>
      <c r="D63" s="12" t="s">
        <v>1217</v>
      </c>
      <c r="E63" s="12" t="s">
        <v>8</v>
      </c>
      <c r="F63" s="15" t="s">
        <v>326</v>
      </c>
      <c r="G63" s="13" t="s">
        <v>1</v>
      </c>
      <c r="H63" s="13" t="s">
        <v>556</v>
      </c>
      <c r="I63" s="15" t="s">
        <v>73</v>
      </c>
      <c r="J63" s="13" t="s">
        <v>427</v>
      </c>
      <c r="K63" s="13" t="s">
        <v>419</v>
      </c>
      <c r="L63" s="10" t="s">
        <v>871</v>
      </c>
      <c r="M63" s="15">
        <v>2.63</v>
      </c>
      <c r="N63" s="13" t="s">
        <v>19</v>
      </c>
      <c r="O63" s="14" t="str">
        <f>+VLOOKUP(B63,'[1]Chương trình 1'!$B$4:$P$566,14,0)</f>
        <v>x</v>
      </c>
      <c r="P63" s="13" t="str">
        <f>+VLOOKUP(B63,'[1]Chương trình 1'!$B$4:$P$566,15,0)</f>
        <v>x</v>
      </c>
    </row>
    <row r="64" spans="1:16" ht="18" customHeight="1" x14ac:dyDescent="0.25">
      <c r="A64" s="9">
        <v>61</v>
      </c>
      <c r="B64" s="18">
        <v>638259</v>
      </c>
      <c r="C64" s="12" t="s">
        <v>1635</v>
      </c>
      <c r="D64" s="12" t="s">
        <v>433</v>
      </c>
      <c r="E64" s="12" t="s">
        <v>444</v>
      </c>
      <c r="F64" s="15" t="s">
        <v>957</v>
      </c>
      <c r="G64" s="13" t="s">
        <v>1</v>
      </c>
      <c r="H64" s="13" t="s">
        <v>562</v>
      </c>
      <c r="I64" s="15" t="s">
        <v>73</v>
      </c>
      <c r="J64" s="13" t="s">
        <v>427</v>
      </c>
      <c r="K64" s="13" t="s">
        <v>419</v>
      </c>
      <c r="L64" s="10" t="s">
        <v>871</v>
      </c>
      <c r="M64" s="15">
        <v>2.67</v>
      </c>
      <c r="N64" s="13" t="s">
        <v>19</v>
      </c>
      <c r="O64" s="14"/>
      <c r="P64" s="13"/>
    </row>
    <row r="65" spans="1:16" ht="18" customHeight="1" x14ac:dyDescent="0.25">
      <c r="A65" s="9">
        <v>62</v>
      </c>
      <c r="B65" s="18">
        <v>638312</v>
      </c>
      <c r="C65" s="12" t="s">
        <v>1631</v>
      </c>
      <c r="D65" s="12" t="s">
        <v>653</v>
      </c>
      <c r="E65" s="12" t="s">
        <v>652</v>
      </c>
      <c r="F65" s="15" t="s">
        <v>955</v>
      </c>
      <c r="G65" s="13" t="s">
        <v>1</v>
      </c>
      <c r="H65" s="13" t="s">
        <v>1490</v>
      </c>
      <c r="I65" s="15" t="s">
        <v>72</v>
      </c>
      <c r="J65" s="13" t="s">
        <v>427</v>
      </c>
      <c r="K65" s="13" t="s">
        <v>419</v>
      </c>
      <c r="L65" s="10" t="s">
        <v>871</v>
      </c>
      <c r="M65" s="15">
        <v>2.39</v>
      </c>
      <c r="N65" s="13" t="s">
        <v>416</v>
      </c>
      <c r="O65" s="14"/>
      <c r="P65" s="13"/>
    </row>
    <row r="66" spans="1:16" ht="18" customHeight="1" x14ac:dyDescent="0.25">
      <c r="A66" s="9">
        <v>63</v>
      </c>
      <c r="B66" s="18">
        <v>638316</v>
      </c>
      <c r="C66" s="12" t="s">
        <v>1632</v>
      </c>
      <c r="D66" s="12" t="s">
        <v>1215</v>
      </c>
      <c r="E66" s="12" t="s">
        <v>451</v>
      </c>
      <c r="F66" s="15" t="s">
        <v>956</v>
      </c>
      <c r="G66" s="13" t="s">
        <v>1</v>
      </c>
      <c r="H66" s="13" t="s">
        <v>570</v>
      </c>
      <c r="I66" s="15" t="s">
        <v>72</v>
      </c>
      <c r="J66" s="13" t="s">
        <v>427</v>
      </c>
      <c r="K66" s="13" t="s">
        <v>419</v>
      </c>
      <c r="L66" s="10" t="s">
        <v>871</v>
      </c>
      <c r="M66" s="15">
        <v>2.56</v>
      </c>
      <c r="N66" s="13" t="s">
        <v>19</v>
      </c>
      <c r="O66" s="14"/>
      <c r="P66" s="13"/>
    </row>
    <row r="67" spans="1:16" ht="18" customHeight="1" x14ac:dyDescent="0.25">
      <c r="A67" s="9">
        <v>64</v>
      </c>
      <c r="B67" s="18">
        <v>638366</v>
      </c>
      <c r="C67" s="12" t="s">
        <v>1637</v>
      </c>
      <c r="D67" s="12" t="s">
        <v>1219</v>
      </c>
      <c r="E67" s="12" t="s">
        <v>539</v>
      </c>
      <c r="F67" s="15" t="s">
        <v>958</v>
      </c>
      <c r="G67" s="13" t="s">
        <v>1</v>
      </c>
      <c r="H67" s="13" t="s">
        <v>1487</v>
      </c>
      <c r="I67" s="15" t="s">
        <v>72</v>
      </c>
      <c r="J67" s="13" t="s">
        <v>427</v>
      </c>
      <c r="K67" s="13" t="s">
        <v>419</v>
      </c>
      <c r="L67" s="10" t="s">
        <v>871</v>
      </c>
      <c r="M67" s="15">
        <v>2.35</v>
      </c>
      <c r="N67" s="13" t="s">
        <v>416</v>
      </c>
      <c r="O67" s="14"/>
      <c r="P67" s="13"/>
    </row>
    <row r="68" spans="1:16" ht="18" customHeight="1" x14ac:dyDescent="0.25">
      <c r="A68" s="9">
        <v>65</v>
      </c>
      <c r="B68" s="18">
        <v>638451</v>
      </c>
      <c r="C68" s="12" t="s">
        <v>1636</v>
      </c>
      <c r="D68" s="12" t="s">
        <v>1218</v>
      </c>
      <c r="E68" s="12" t="s">
        <v>444</v>
      </c>
      <c r="F68" s="15" t="s">
        <v>171</v>
      </c>
      <c r="G68" s="13" t="s">
        <v>1</v>
      </c>
      <c r="H68" s="13" t="s">
        <v>544</v>
      </c>
      <c r="I68" s="15" t="s">
        <v>71</v>
      </c>
      <c r="J68" s="13" t="s">
        <v>427</v>
      </c>
      <c r="K68" s="13" t="s">
        <v>419</v>
      </c>
      <c r="L68" s="10" t="s">
        <v>871</v>
      </c>
      <c r="M68" s="15">
        <v>2.33</v>
      </c>
      <c r="N68" s="13" t="s">
        <v>416</v>
      </c>
      <c r="O68" s="14"/>
      <c r="P68" s="13"/>
    </row>
    <row r="69" spans="1:16" ht="18" customHeight="1" x14ac:dyDescent="0.25">
      <c r="A69" s="9">
        <v>66</v>
      </c>
      <c r="B69" s="18">
        <v>638468</v>
      </c>
      <c r="C69" s="12" t="s">
        <v>1638</v>
      </c>
      <c r="D69" s="12" t="s">
        <v>420</v>
      </c>
      <c r="E69" s="12" t="s">
        <v>496</v>
      </c>
      <c r="F69" s="15" t="s">
        <v>959</v>
      </c>
      <c r="G69" s="13" t="s">
        <v>1</v>
      </c>
      <c r="H69" s="13" t="s">
        <v>556</v>
      </c>
      <c r="I69" s="15" t="s">
        <v>71</v>
      </c>
      <c r="J69" s="13" t="s">
        <v>427</v>
      </c>
      <c r="K69" s="13" t="s">
        <v>419</v>
      </c>
      <c r="L69" s="10" t="s">
        <v>871</v>
      </c>
      <c r="M69" s="15">
        <v>2.73</v>
      </c>
      <c r="N69" s="13" t="s">
        <v>19</v>
      </c>
      <c r="O69" s="14"/>
      <c r="P69" s="13"/>
    </row>
    <row r="70" spans="1:16" ht="18" customHeight="1" x14ac:dyDescent="0.25">
      <c r="A70" s="9">
        <v>67</v>
      </c>
      <c r="B70" s="18">
        <v>638808</v>
      </c>
      <c r="C70" s="12" t="s">
        <v>1675</v>
      </c>
      <c r="D70" s="12" t="s">
        <v>519</v>
      </c>
      <c r="E70" s="12" t="s">
        <v>436</v>
      </c>
      <c r="F70" s="15" t="s">
        <v>223</v>
      </c>
      <c r="G70" s="13" t="s">
        <v>1</v>
      </c>
      <c r="H70" s="13" t="s">
        <v>615</v>
      </c>
      <c r="I70" s="15" t="s">
        <v>1130</v>
      </c>
      <c r="J70" s="13" t="s">
        <v>427</v>
      </c>
      <c r="K70" s="13" t="s">
        <v>419</v>
      </c>
      <c r="L70" s="10" t="s">
        <v>853</v>
      </c>
      <c r="M70" s="15">
        <v>2.29</v>
      </c>
      <c r="N70" s="13" t="s">
        <v>416</v>
      </c>
      <c r="O70" s="14"/>
      <c r="P70" s="13"/>
    </row>
    <row r="71" spans="1:16" ht="18" customHeight="1" x14ac:dyDescent="0.25">
      <c r="A71" s="9">
        <v>68</v>
      </c>
      <c r="B71" s="18">
        <v>638727</v>
      </c>
      <c r="C71" s="12" t="s">
        <v>1676</v>
      </c>
      <c r="D71" s="12" t="s">
        <v>524</v>
      </c>
      <c r="E71" s="12" t="s">
        <v>485</v>
      </c>
      <c r="F71" s="15" t="s">
        <v>976</v>
      </c>
      <c r="G71" s="13" t="s">
        <v>1</v>
      </c>
      <c r="H71" s="13" t="s">
        <v>1496</v>
      </c>
      <c r="I71" s="15" t="s">
        <v>1130</v>
      </c>
      <c r="J71" s="13" t="s">
        <v>427</v>
      </c>
      <c r="K71" s="13" t="s">
        <v>419</v>
      </c>
      <c r="L71" s="10" t="s">
        <v>853</v>
      </c>
      <c r="M71" s="15">
        <v>2.39</v>
      </c>
      <c r="N71" s="13" t="s">
        <v>416</v>
      </c>
      <c r="O71" s="14" t="str">
        <f>+VLOOKUP(B71,'[1]Chương trình 1'!$B$4:$P$566,14,0)</f>
        <v>x</v>
      </c>
      <c r="P71" s="13" t="str">
        <f>+VLOOKUP(B71,'[1]Chương trình 1'!$B$4:$P$566,15,0)</f>
        <v>x</v>
      </c>
    </row>
    <row r="72" spans="1:16" ht="18" customHeight="1" x14ac:dyDescent="0.25">
      <c r="A72" s="9">
        <v>69</v>
      </c>
      <c r="B72" s="18">
        <v>638741</v>
      </c>
      <c r="C72" s="12" t="s">
        <v>1677</v>
      </c>
      <c r="D72" s="12" t="s">
        <v>423</v>
      </c>
      <c r="E72" s="12" t="s">
        <v>128</v>
      </c>
      <c r="F72" s="15" t="s">
        <v>321</v>
      </c>
      <c r="G72" s="13" t="s">
        <v>1</v>
      </c>
      <c r="H72" s="13" t="s">
        <v>793</v>
      </c>
      <c r="I72" s="15" t="s">
        <v>1130</v>
      </c>
      <c r="J72" s="13" t="s">
        <v>427</v>
      </c>
      <c r="K72" s="13" t="s">
        <v>419</v>
      </c>
      <c r="L72" s="10" t="s">
        <v>853</v>
      </c>
      <c r="M72" s="15">
        <v>2.62</v>
      </c>
      <c r="N72" s="13" t="s">
        <v>19</v>
      </c>
      <c r="O72" s="14" t="str">
        <f>+VLOOKUP(B72,'[1]Chương trình 1'!$B$4:$P$566,14,0)</f>
        <v>x</v>
      </c>
      <c r="P72" s="13" t="str">
        <f>+VLOOKUP(B72,'[1]Chương trình 1'!$B$4:$P$566,15,0)</f>
        <v>x</v>
      </c>
    </row>
    <row r="73" spans="1:16" ht="18" customHeight="1" x14ac:dyDescent="0.25">
      <c r="A73" s="9">
        <v>70</v>
      </c>
      <c r="B73" s="18">
        <v>638747</v>
      </c>
      <c r="C73" s="12" t="s">
        <v>1678</v>
      </c>
      <c r="D73" s="12" t="s">
        <v>1237</v>
      </c>
      <c r="E73" s="12" t="s">
        <v>443</v>
      </c>
      <c r="F73" s="15" t="s">
        <v>977</v>
      </c>
      <c r="G73" s="13" t="s">
        <v>1</v>
      </c>
      <c r="H73" s="13" t="s">
        <v>569</v>
      </c>
      <c r="I73" s="15" t="s">
        <v>1130</v>
      </c>
      <c r="J73" s="13" t="s">
        <v>427</v>
      </c>
      <c r="K73" s="13" t="s">
        <v>419</v>
      </c>
      <c r="L73" s="10" t="s">
        <v>853</v>
      </c>
      <c r="M73" s="15">
        <v>2.57</v>
      </c>
      <c r="N73" s="13" t="s">
        <v>19</v>
      </c>
      <c r="O73" s="14" t="str">
        <f>+VLOOKUP(B73,'[1]Chương trình 1'!$B$4:$P$566,14,0)</f>
        <v>x</v>
      </c>
      <c r="P73" s="13" t="str">
        <f>+VLOOKUP(B73,'[1]Chương trình 1'!$B$4:$P$566,15,0)</f>
        <v>x</v>
      </c>
    </row>
    <row r="74" spans="1:16" ht="18" customHeight="1" x14ac:dyDescent="0.25">
      <c r="A74" s="9">
        <v>71</v>
      </c>
      <c r="B74" s="18">
        <v>638758</v>
      </c>
      <c r="C74" s="12" t="s">
        <v>1679</v>
      </c>
      <c r="D74" s="12" t="s">
        <v>1238</v>
      </c>
      <c r="E74" s="12" t="s">
        <v>1239</v>
      </c>
      <c r="F74" s="15" t="s">
        <v>312</v>
      </c>
      <c r="G74" s="13" t="s">
        <v>1</v>
      </c>
      <c r="H74" s="13" t="s">
        <v>603</v>
      </c>
      <c r="I74" s="15" t="s">
        <v>1130</v>
      </c>
      <c r="J74" s="13" t="s">
        <v>427</v>
      </c>
      <c r="K74" s="13" t="s">
        <v>419</v>
      </c>
      <c r="L74" s="10" t="s">
        <v>853</v>
      </c>
      <c r="M74" s="15">
        <v>2.4</v>
      </c>
      <c r="N74" s="13" t="s">
        <v>416</v>
      </c>
      <c r="O74" s="14" t="str">
        <f>+VLOOKUP(B74,'[1]Chương trình 1'!$B$4:$P$566,14,0)</f>
        <v>x</v>
      </c>
      <c r="P74" s="13" t="str">
        <f>+VLOOKUP(B74,'[1]Chương trình 1'!$B$4:$P$566,15,0)</f>
        <v>x</v>
      </c>
    </row>
    <row r="75" spans="1:16" ht="18" customHeight="1" x14ac:dyDescent="0.25">
      <c r="A75" s="9">
        <v>72</v>
      </c>
      <c r="B75" s="18">
        <v>638704</v>
      </c>
      <c r="C75" s="12" t="s">
        <v>1738</v>
      </c>
      <c r="D75" s="12" t="s">
        <v>1269</v>
      </c>
      <c r="E75" s="12" t="s">
        <v>1270</v>
      </c>
      <c r="F75" s="15" t="s">
        <v>323</v>
      </c>
      <c r="G75" s="13" t="s">
        <v>1</v>
      </c>
      <c r="H75" s="13" t="s">
        <v>551</v>
      </c>
      <c r="I75" s="15" t="s">
        <v>246</v>
      </c>
      <c r="J75" s="13" t="s">
        <v>427</v>
      </c>
      <c r="K75" s="13" t="s">
        <v>419</v>
      </c>
      <c r="L75" s="10" t="s">
        <v>853</v>
      </c>
      <c r="M75" s="15">
        <v>2.57</v>
      </c>
      <c r="N75" s="13" t="s">
        <v>19</v>
      </c>
      <c r="O75" s="14" t="str">
        <f>+VLOOKUP(B75,'[1]Chương trình 1'!$B$4:$P$566,14,0)</f>
        <v>x</v>
      </c>
      <c r="P75" s="13" t="str">
        <f>+VLOOKUP(B75,'[1]Chương trình 1'!$B$4:$P$566,15,0)</f>
        <v>x</v>
      </c>
    </row>
    <row r="76" spans="1:16" ht="18" customHeight="1" x14ac:dyDescent="0.25">
      <c r="A76" s="9">
        <v>73</v>
      </c>
      <c r="B76" s="18">
        <v>638807</v>
      </c>
      <c r="C76" s="12" t="s">
        <v>1739</v>
      </c>
      <c r="D76" s="12" t="s">
        <v>420</v>
      </c>
      <c r="E76" s="12" t="s">
        <v>41</v>
      </c>
      <c r="F76" s="15" t="s">
        <v>306</v>
      </c>
      <c r="G76" s="13" t="s">
        <v>1</v>
      </c>
      <c r="H76" s="13" t="s">
        <v>648</v>
      </c>
      <c r="I76" s="15" t="s">
        <v>246</v>
      </c>
      <c r="J76" s="13" t="s">
        <v>427</v>
      </c>
      <c r="K76" s="13" t="s">
        <v>419</v>
      </c>
      <c r="L76" s="10" t="s">
        <v>853</v>
      </c>
      <c r="M76" s="15">
        <v>2.58</v>
      </c>
      <c r="N76" s="13" t="s">
        <v>19</v>
      </c>
      <c r="O76" s="14" t="str">
        <f>+VLOOKUP(B76,'[1]Chương trình 1'!$B$4:$P$566,14,0)</f>
        <v>x</v>
      </c>
      <c r="P76" s="13" t="str">
        <f>+VLOOKUP(B76,'[1]Chương trình 1'!$B$4:$P$566,15,0)</f>
        <v>x</v>
      </c>
    </row>
    <row r="77" spans="1:16" ht="18" customHeight="1" x14ac:dyDescent="0.25">
      <c r="A77" s="9">
        <v>74</v>
      </c>
      <c r="B77" s="18">
        <v>638713</v>
      </c>
      <c r="C77" s="12" t="s">
        <v>1740</v>
      </c>
      <c r="D77" s="12" t="s">
        <v>457</v>
      </c>
      <c r="E77" s="12" t="s">
        <v>506</v>
      </c>
      <c r="F77" s="15" t="s">
        <v>308</v>
      </c>
      <c r="G77" s="13" t="s">
        <v>1</v>
      </c>
      <c r="H77" s="13" t="s">
        <v>624</v>
      </c>
      <c r="I77" s="15" t="s">
        <v>246</v>
      </c>
      <c r="J77" s="13" t="s">
        <v>427</v>
      </c>
      <c r="K77" s="13" t="s">
        <v>419</v>
      </c>
      <c r="L77" s="10" t="s">
        <v>853</v>
      </c>
      <c r="M77" s="15">
        <v>2.7</v>
      </c>
      <c r="N77" s="13" t="s">
        <v>19</v>
      </c>
      <c r="O77" s="14" t="str">
        <f>+VLOOKUP(B77,'[1]Chương trình 1'!$B$4:$P$566,14,0)</f>
        <v>x</v>
      </c>
      <c r="P77" s="13" t="str">
        <f>+VLOOKUP(B77,'[1]Chương trình 1'!$B$4:$P$566,15,0)</f>
        <v>x</v>
      </c>
    </row>
    <row r="78" spans="1:16" ht="18" customHeight="1" x14ac:dyDescent="0.25">
      <c r="A78" s="9">
        <v>75</v>
      </c>
      <c r="B78" s="18">
        <v>638724</v>
      </c>
      <c r="C78" s="12" t="s">
        <v>1741</v>
      </c>
      <c r="D78" s="12" t="s">
        <v>734</v>
      </c>
      <c r="E78" s="12" t="s">
        <v>430</v>
      </c>
      <c r="F78" s="15" t="s">
        <v>132</v>
      </c>
      <c r="G78" s="13" t="s">
        <v>1</v>
      </c>
      <c r="H78" s="13" t="s">
        <v>544</v>
      </c>
      <c r="I78" s="15" t="s">
        <v>246</v>
      </c>
      <c r="J78" s="13" t="s">
        <v>427</v>
      </c>
      <c r="K78" s="13" t="s">
        <v>419</v>
      </c>
      <c r="L78" s="10" t="s">
        <v>853</v>
      </c>
      <c r="M78" s="15">
        <v>2.5499999999999998</v>
      </c>
      <c r="N78" s="13" t="s">
        <v>19</v>
      </c>
      <c r="O78" s="14"/>
      <c r="P78" s="13"/>
    </row>
    <row r="79" spans="1:16" ht="18" customHeight="1" x14ac:dyDescent="0.25">
      <c r="A79" s="9">
        <v>76</v>
      </c>
      <c r="B79" s="18">
        <v>638831</v>
      </c>
      <c r="C79" s="12" t="s">
        <v>1742</v>
      </c>
      <c r="D79" s="12" t="s">
        <v>639</v>
      </c>
      <c r="E79" s="12" t="s">
        <v>8</v>
      </c>
      <c r="F79" s="15" t="s">
        <v>407</v>
      </c>
      <c r="G79" s="13" t="s">
        <v>1</v>
      </c>
      <c r="H79" s="13" t="s">
        <v>554</v>
      </c>
      <c r="I79" s="15" t="s">
        <v>246</v>
      </c>
      <c r="J79" s="13" t="s">
        <v>427</v>
      </c>
      <c r="K79" s="13" t="s">
        <v>419</v>
      </c>
      <c r="L79" s="10" t="s">
        <v>853</v>
      </c>
      <c r="M79" s="15">
        <v>2.37</v>
      </c>
      <c r="N79" s="13" t="s">
        <v>416</v>
      </c>
      <c r="O79" s="14" t="str">
        <f>+VLOOKUP(B79,'[1]Chương trình 1'!$B$4:$P$566,14,0)</f>
        <v>x</v>
      </c>
      <c r="P79" s="13" t="str">
        <f>+VLOOKUP(B79,'[1]Chương trình 1'!$B$4:$P$566,15,0)</f>
        <v>x</v>
      </c>
    </row>
    <row r="80" spans="1:16" ht="18" customHeight="1" x14ac:dyDescent="0.25">
      <c r="A80" s="9">
        <v>77</v>
      </c>
      <c r="B80" s="18">
        <v>638834</v>
      </c>
      <c r="C80" s="12" t="s">
        <v>1743</v>
      </c>
      <c r="D80" s="12" t="s">
        <v>601</v>
      </c>
      <c r="E80" s="12" t="s">
        <v>774</v>
      </c>
      <c r="F80" s="15" t="s">
        <v>137</v>
      </c>
      <c r="G80" s="13" t="s">
        <v>1</v>
      </c>
      <c r="H80" s="13" t="s">
        <v>707</v>
      </c>
      <c r="I80" s="15" t="s">
        <v>246</v>
      </c>
      <c r="J80" s="13" t="s">
        <v>427</v>
      </c>
      <c r="K80" s="13" t="s">
        <v>419</v>
      </c>
      <c r="L80" s="10" t="s">
        <v>853</v>
      </c>
      <c r="M80" s="15">
        <v>2.71</v>
      </c>
      <c r="N80" s="13" t="s">
        <v>19</v>
      </c>
      <c r="O80" s="14"/>
      <c r="P80" s="13"/>
    </row>
    <row r="81" spans="1:16" ht="18" customHeight="1" x14ac:dyDescent="0.25">
      <c r="A81" s="9">
        <v>78</v>
      </c>
      <c r="B81" s="18">
        <v>638860</v>
      </c>
      <c r="C81" s="12" t="s">
        <v>1744</v>
      </c>
      <c r="D81" s="12" t="s">
        <v>1242</v>
      </c>
      <c r="E81" s="12" t="s">
        <v>496</v>
      </c>
      <c r="F81" s="15" t="s">
        <v>1001</v>
      </c>
      <c r="G81" s="13" t="s">
        <v>1</v>
      </c>
      <c r="H81" s="13" t="s">
        <v>549</v>
      </c>
      <c r="I81" s="15" t="s">
        <v>246</v>
      </c>
      <c r="J81" s="13" t="s">
        <v>427</v>
      </c>
      <c r="K81" s="13" t="s">
        <v>419</v>
      </c>
      <c r="L81" s="10" t="s">
        <v>853</v>
      </c>
      <c r="M81" s="15">
        <v>2.57</v>
      </c>
      <c r="N81" s="13" t="s">
        <v>19</v>
      </c>
      <c r="O81" s="14" t="str">
        <f>+VLOOKUP(B81,'[1]Chương trình 1'!$B$4:$P$566,14,0)</f>
        <v>x</v>
      </c>
      <c r="P81" s="13" t="str">
        <f>+VLOOKUP(B81,'[1]Chương trình 1'!$B$4:$P$566,15,0)</f>
        <v>x</v>
      </c>
    </row>
    <row r="82" spans="1:16" ht="18" customHeight="1" x14ac:dyDescent="0.25">
      <c r="A82" s="9">
        <v>79</v>
      </c>
      <c r="B82" s="18">
        <v>638766</v>
      </c>
      <c r="C82" s="12" t="s">
        <v>1745</v>
      </c>
      <c r="D82" s="12" t="s">
        <v>1271</v>
      </c>
      <c r="E82" s="12" t="s">
        <v>712</v>
      </c>
      <c r="F82" s="15" t="s">
        <v>964</v>
      </c>
      <c r="G82" s="13" t="s">
        <v>1</v>
      </c>
      <c r="H82" s="13" t="s">
        <v>646</v>
      </c>
      <c r="I82" s="15" t="s">
        <v>246</v>
      </c>
      <c r="J82" s="13" t="s">
        <v>427</v>
      </c>
      <c r="K82" s="13" t="s">
        <v>419</v>
      </c>
      <c r="L82" s="10" t="s">
        <v>853</v>
      </c>
      <c r="M82" s="15">
        <v>2.6</v>
      </c>
      <c r="N82" s="13" t="s">
        <v>19</v>
      </c>
      <c r="O82" s="14" t="str">
        <f>+VLOOKUP(B82,'[1]Chương trình 1'!$B$4:$P$566,14,0)</f>
        <v>x</v>
      </c>
      <c r="P82" s="13" t="str">
        <f>+VLOOKUP(B82,'[1]Chương trình 1'!$B$4:$P$566,15,0)</f>
        <v>x</v>
      </c>
    </row>
    <row r="83" spans="1:16" ht="18" customHeight="1" x14ac:dyDescent="0.25">
      <c r="A83" s="9">
        <v>80</v>
      </c>
      <c r="B83" s="18">
        <v>638867</v>
      </c>
      <c r="C83" s="12" t="s">
        <v>1746</v>
      </c>
      <c r="D83" s="12" t="s">
        <v>459</v>
      </c>
      <c r="E83" s="12" t="s">
        <v>836</v>
      </c>
      <c r="F83" s="15" t="s">
        <v>336</v>
      </c>
      <c r="G83" s="13" t="s">
        <v>1</v>
      </c>
      <c r="H83" s="13" t="s">
        <v>825</v>
      </c>
      <c r="I83" s="15" t="s">
        <v>246</v>
      </c>
      <c r="J83" s="13" t="s">
        <v>427</v>
      </c>
      <c r="K83" s="13" t="s">
        <v>419</v>
      </c>
      <c r="L83" s="10" t="s">
        <v>853</v>
      </c>
      <c r="M83" s="15">
        <v>2.8</v>
      </c>
      <c r="N83" s="13" t="s">
        <v>19</v>
      </c>
      <c r="O83" s="14"/>
      <c r="P83" s="13"/>
    </row>
    <row r="84" spans="1:16" ht="18" customHeight="1" x14ac:dyDescent="0.25">
      <c r="A84" s="9">
        <v>81</v>
      </c>
      <c r="B84" s="18">
        <v>646606</v>
      </c>
      <c r="C84" s="12" t="s">
        <v>1802</v>
      </c>
      <c r="D84" s="12" t="s">
        <v>824</v>
      </c>
      <c r="E84" s="12" t="s">
        <v>436</v>
      </c>
      <c r="F84" s="15" t="s">
        <v>229</v>
      </c>
      <c r="G84" s="13" t="s">
        <v>1</v>
      </c>
      <c r="H84" s="13" t="s">
        <v>827</v>
      </c>
      <c r="I84" s="15" t="s">
        <v>250</v>
      </c>
      <c r="J84" s="13" t="s">
        <v>427</v>
      </c>
      <c r="K84" s="13" t="s">
        <v>419</v>
      </c>
      <c r="L84" s="10" t="s">
        <v>870</v>
      </c>
      <c r="M84" s="15">
        <v>3.13</v>
      </c>
      <c r="N84" s="13" t="s">
        <v>19</v>
      </c>
      <c r="O84" s="14" t="str">
        <f>+VLOOKUP(B84,'[1]Chương trình 1'!$B$4:$P$566,14,0)</f>
        <v>x</v>
      </c>
      <c r="P84" s="13" t="str">
        <f>+VLOOKUP(B84,'[1]Chương trình 1'!$B$4:$P$566,15,0)</f>
        <v>x</v>
      </c>
    </row>
    <row r="85" spans="1:16" ht="18" customHeight="1" x14ac:dyDescent="0.25">
      <c r="A85" s="9">
        <v>82</v>
      </c>
      <c r="B85" s="18">
        <v>640799</v>
      </c>
      <c r="C85" s="12" t="s">
        <v>1803</v>
      </c>
      <c r="D85" s="12" t="s">
        <v>649</v>
      </c>
      <c r="E85" s="12" t="s">
        <v>436</v>
      </c>
      <c r="F85" s="15" t="s">
        <v>163</v>
      </c>
      <c r="G85" s="13" t="s">
        <v>1</v>
      </c>
      <c r="H85" s="13" t="s">
        <v>615</v>
      </c>
      <c r="I85" s="15" t="s">
        <v>250</v>
      </c>
      <c r="J85" s="13" t="s">
        <v>427</v>
      </c>
      <c r="K85" s="13" t="s">
        <v>419</v>
      </c>
      <c r="L85" s="10" t="s">
        <v>870</v>
      </c>
      <c r="M85" s="15">
        <v>2.4300000000000002</v>
      </c>
      <c r="N85" s="13" t="s">
        <v>416</v>
      </c>
      <c r="O85" s="14"/>
      <c r="P85" s="13"/>
    </row>
    <row r="86" spans="1:16" ht="18" customHeight="1" x14ac:dyDescent="0.25">
      <c r="A86" s="9">
        <v>83</v>
      </c>
      <c r="B86" s="18">
        <v>646858</v>
      </c>
      <c r="C86" s="12" t="s">
        <v>1804</v>
      </c>
      <c r="D86" s="12" t="s">
        <v>1298</v>
      </c>
      <c r="E86" s="12" t="s">
        <v>451</v>
      </c>
      <c r="F86" s="15" t="s">
        <v>1020</v>
      </c>
      <c r="G86" s="13" t="s">
        <v>1</v>
      </c>
      <c r="H86" s="13" t="s">
        <v>793</v>
      </c>
      <c r="I86" s="15" t="s">
        <v>250</v>
      </c>
      <c r="J86" s="13" t="s">
        <v>427</v>
      </c>
      <c r="K86" s="13" t="s">
        <v>419</v>
      </c>
      <c r="L86" s="10" t="s">
        <v>870</v>
      </c>
      <c r="M86" s="15">
        <v>2.4700000000000002</v>
      </c>
      <c r="N86" s="13" t="s">
        <v>416</v>
      </c>
      <c r="O86" s="14" t="str">
        <f>+VLOOKUP(B86,'[1]Chương trình 1'!$B$4:$P$566,14,0)</f>
        <v>x</v>
      </c>
      <c r="P86" s="13" t="str">
        <f>+VLOOKUP(B86,'[1]Chương trình 1'!$B$4:$P$566,15,0)</f>
        <v>x</v>
      </c>
    </row>
    <row r="87" spans="1:16" ht="18" customHeight="1" x14ac:dyDescent="0.25">
      <c r="A87" s="9">
        <v>84</v>
      </c>
      <c r="B87" s="18">
        <v>646192</v>
      </c>
      <c r="C87" s="12" t="s">
        <v>1805</v>
      </c>
      <c r="D87" s="12" t="s">
        <v>1299</v>
      </c>
      <c r="E87" s="12" t="s">
        <v>611</v>
      </c>
      <c r="F87" s="15" t="s">
        <v>1021</v>
      </c>
      <c r="G87" s="13" t="s">
        <v>1</v>
      </c>
      <c r="H87" s="13" t="s">
        <v>767</v>
      </c>
      <c r="I87" s="15" t="s">
        <v>250</v>
      </c>
      <c r="J87" s="13" t="s">
        <v>427</v>
      </c>
      <c r="K87" s="13" t="s">
        <v>419</v>
      </c>
      <c r="L87" s="10" t="s">
        <v>870</v>
      </c>
      <c r="M87" s="15">
        <v>2.73</v>
      </c>
      <c r="N87" s="13" t="s">
        <v>19</v>
      </c>
      <c r="O87" s="14" t="str">
        <f>+VLOOKUP(B87,'[1]Chương trình 1'!$B$4:$P$566,14,0)</f>
        <v>x</v>
      </c>
      <c r="P87" s="13" t="str">
        <f>+VLOOKUP(B87,'[1]Chương trình 1'!$B$4:$P$566,15,0)</f>
        <v>x</v>
      </c>
    </row>
    <row r="88" spans="1:16" ht="18" customHeight="1" x14ac:dyDescent="0.25">
      <c r="A88" s="9">
        <v>85</v>
      </c>
      <c r="B88" s="18">
        <v>645219</v>
      </c>
      <c r="C88" s="12" t="s">
        <v>1806</v>
      </c>
      <c r="D88" s="12" t="s">
        <v>567</v>
      </c>
      <c r="E88" s="12" t="s">
        <v>428</v>
      </c>
      <c r="F88" s="15" t="s">
        <v>211</v>
      </c>
      <c r="G88" s="13" t="s">
        <v>1</v>
      </c>
      <c r="H88" s="13" t="s">
        <v>609</v>
      </c>
      <c r="I88" s="15" t="s">
        <v>250</v>
      </c>
      <c r="J88" s="13" t="s">
        <v>427</v>
      </c>
      <c r="K88" s="13" t="s">
        <v>419</v>
      </c>
      <c r="L88" s="10" t="s">
        <v>870</v>
      </c>
      <c r="M88" s="15">
        <v>2.66</v>
      </c>
      <c r="N88" s="13" t="s">
        <v>19</v>
      </c>
      <c r="O88" s="14"/>
      <c r="P88" s="13"/>
    </row>
    <row r="89" spans="1:16" ht="18" customHeight="1" x14ac:dyDescent="0.25">
      <c r="A89" s="9">
        <v>86</v>
      </c>
      <c r="B89" s="18">
        <v>646555</v>
      </c>
      <c r="C89" s="12" t="s">
        <v>1807</v>
      </c>
      <c r="D89" s="12" t="s">
        <v>479</v>
      </c>
      <c r="E89" s="12" t="s">
        <v>480</v>
      </c>
      <c r="F89" s="15" t="s">
        <v>1022</v>
      </c>
      <c r="G89" s="13" t="s">
        <v>424</v>
      </c>
      <c r="H89" s="13" t="s">
        <v>410</v>
      </c>
      <c r="I89" s="15" t="s">
        <v>250</v>
      </c>
      <c r="J89" s="13" t="s">
        <v>427</v>
      </c>
      <c r="K89" s="13" t="s">
        <v>419</v>
      </c>
      <c r="L89" s="10" t="s">
        <v>870</v>
      </c>
      <c r="M89" s="15">
        <v>2.67</v>
      </c>
      <c r="N89" s="13" t="s">
        <v>19</v>
      </c>
      <c r="O89" s="14"/>
      <c r="P89" s="13"/>
    </row>
    <row r="90" spans="1:16" ht="18" customHeight="1" x14ac:dyDescent="0.25">
      <c r="A90" s="9">
        <v>87</v>
      </c>
      <c r="B90" s="18">
        <v>642762</v>
      </c>
      <c r="C90" s="12" t="s">
        <v>1808</v>
      </c>
      <c r="D90" s="12" t="s">
        <v>1300</v>
      </c>
      <c r="E90" s="12" t="s">
        <v>53</v>
      </c>
      <c r="F90" s="15" t="s">
        <v>373</v>
      </c>
      <c r="G90" s="13" t="s">
        <v>1</v>
      </c>
      <c r="H90" s="13" t="s">
        <v>544</v>
      </c>
      <c r="I90" s="15" t="s">
        <v>251</v>
      </c>
      <c r="J90" s="13" t="s">
        <v>427</v>
      </c>
      <c r="K90" s="13" t="s">
        <v>419</v>
      </c>
      <c r="L90" s="10" t="s">
        <v>871</v>
      </c>
      <c r="M90" s="15">
        <v>2.66</v>
      </c>
      <c r="N90" s="13" t="s">
        <v>19</v>
      </c>
      <c r="O90" s="14"/>
      <c r="P90" s="13"/>
    </row>
    <row r="91" spans="1:16" ht="18" customHeight="1" x14ac:dyDescent="0.25">
      <c r="A91" s="9">
        <v>88</v>
      </c>
      <c r="B91" s="18">
        <v>645331</v>
      </c>
      <c r="C91" s="12" t="s">
        <v>1810</v>
      </c>
      <c r="D91" s="12" t="s">
        <v>1301</v>
      </c>
      <c r="E91" s="12" t="s">
        <v>2</v>
      </c>
      <c r="F91" s="15" t="s">
        <v>161</v>
      </c>
      <c r="G91" s="13" t="s">
        <v>1</v>
      </c>
      <c r="H91" s="13" t="s">
        <v>754</v>
      </c>
      <c r="I91" s="15" t="s">
        <v>251</v>
      </c>
      <c r="J91" s="13" t="s">
        <v>427</v>
      </c>
      <c r="K91" s="13" t="s">
        <v>419</v>
      </c>
      <c r="L91" s="10" t="s">
        <v>871</v>
      </c>
      <c r="M91" s="15">
        <v>2.66</v>
      </c>
      <c r="N91" s="13" t="s">
        <v>19</v>
      </c>
      <c r="O91" s="14" t="str">
        <f>+VLOOKUP(B91,'[1]Chương trình 1'!$B$4:$P$566,14,0)</f>
        <v>x</v>
      </c>
      <c r="P91" s="13" t="str">
        <f>+VLOOKUP(B91,'[1]Chương trình 1'!$B$4:$P$566,15,0)</f>
        <v>x</v>
      </c>
    </row>
    <row r="92" spans="1:16" ht="18" customHeight="1" x14ac:dyDescent="0.25">
      <c r="A92" s="9">
        <v>89</v>
      </c>
      <c r="B92" s="18">
        <v>641127</v>
      </c>
      <c r="C92" s="12" t="s">
        <v>1813</v>
      </c>
      <c r="D92" s="12" t="s">
        <v>504</v>
      </c>
      <c r="E92" s="12" t="s">
        <v>483</v>
      </c>
      <c r="F92" s="15" t="s">
        <v>1026</v>
      </c>
      <c r="G92" s="13" t="s">
        <v>1</v>
      </c>
      <c r="H92" s="13" t="s">
        <v>728</v>
      </c>
      <c r="I92" s="15" t="s">
        <v>251</v>
      </c>
      <c r="J92" s="13" t="s">
        <v>427</v>
      </c>
      <c r="K92" s="13" t="s">
        <v>419</v>
      </c>
      <c r="L92" s="10" t="s">
        <v>871</v>
      </c>
      <c r="M92" s="15">
        <v>2.72</v>
      </c>
      <c r="N92" s="13" t="s">
        <v>19</v>
      </c>
      <c r="O92" s="14"/>
      <c r="P92" s="13"/>
    </row>
    <row r="93" spans="1:16" ht="18" customHeight="1" x14ac:dyDescent="0.25">
      <c r="A93" s="9">
        <v>90</v>
      </c>
      <c r="B93" s="18">
        <v>645042</v>
      </c>
      <c r="C93" s="12" t="s">
        <v>1814</v>
      </c>
      <c r="D93" s="12" t="s">
        <v>525</v>
      </c>
      <c r="E93" s="12" t="s">
        <v>1303</v>
      </c>
      <c r="F93" s="15" t="s">
        <v>212</v>
      </c>
      <c r="G93" s="13" t="s">
        <v>1</v>
      </c>
      <c r="H93" s="13" t="s">
        <v>755</v>
      </c>
      <c r="I93" s="15" t="s">
        <v>251</v>
      </c>
      <c r="J93" s="13" t="s">
        <v>427</v>
      </c>
      <c r="K93" s="13" t="s">
        <v>419</v>
      </c>
      <c r="L93" s="10" t="s">
        <v>871</v>
      </c>
      <c r="M93" s="15">
        <v>2.52</v>
      </c>
      <c r="N93" s="13" t="s">
        <v>19</v>
      </c>
      <c r="O93" s="14" t="str">
        <f>+VLOOKUP(B93,'[1]Chương trình 1'!$B$4:$P$566,14,0)</f>
        <v>x</v>
      </c>
      <c r="P93" s="13" t="str">
        <f>+VLOOKUP(B93,'[1]Chương trình 1'!$B$4:$P$566,15,0)</f>
        <v>x</v>
      </c>
    </row>
    <row r="94" spans="1:16" ht="18" customHeight="1" x14ac:dyDescent="0.25">
      <c r="A94" s="9">
        <v>91</v>
      </c>
      <c r="B94" s="18">
        <v>643001</v>
      </c>
      <c r="C94" s="12" t="s">
        <v>1815</v>
      </c>
      <c r="D94" s="12" t="s">
        <v>466</v>
      </c>
      <c r="E94" s="12" t="s">
        <v>430</v>
      </c>
      <c r="F94" s="15" t="s">
        <v>230</v>
      </c>
      <c r="G94" s="13" t="s">
        <v>1</v>
      </c>
      <c r="H94" s="13" t="s">
        <v>761</v>
      </c>
      <c r="I94" s="15" t="s">
        <v>251</v>
      </c>
      <c r="J94" s="13" t="s">
        <v>427</v>
      </c>
      <c r="K94" s="13" t="s">
        <v>419</v>
      </c>
      <c r="L94" s="10" t="s">
        <v>871</v>
      </c>
      <c r="M94" s="15">
        <v>2.73</v>
      </c>
      <c r="N94" s="13" t="s">
        <v>19</v>
      </c>
      <c r="O94" s="14"/>
      <c r="P94" s="13"/>
    </row>
    <row r="95" spans="1:16" ht="18" customHeight="1" x14ac:dyDescent="0.25">
      <c r="A95" s="9">
        <v>92</v>
      </c>
      <c r="B95" s="18">
        <v>645548</v>
      </c>
      <c r="C95" s="12" t="s">
        <v>1816</v>
      </c>
      <c r="D95" s="12" t="s">
        <v>1304</v>
      </c>
      <c r="E95" s="12" t="s">
        <v>434</v>
      </c>
      <c r="F95" s="15" t="s">
        <v>1027</v>
      </c>
      <c r="G95" s="13" t="s">
        <v>1</v>
      </c>
      <c r="H95" s="13" t="s">
        <v>728</v>
      </c>
      <c r="I95" s="15" t="s">
        <v>251</v>
      </c>
      <c r="J95" s="13" t="s">
        <v>427</v>
      </c>
      <c r="K95" s="13" t="s">
        <v>419</v>
      </c>
      <c r="L95" s="10" t="s">
        <v>871</v>
      </c>
      <c r="M95" s="15">
        <v>2.61</v>
      </c>
      <c r="N95" s="13" t="s">
        <v>19</v>
      </c>
      <c r="O95" s="14" t="str">
        <f>+VLOOKUP(B95,'[1]Chương trình 1'!$B$4:$P$566,14,0)</f>
        <v>x</v>
      </c>
      <c r="P95" s="13" t="str">
        <f>+VLOOKUP(B95,'[1]Chương trình 1'!$B$4:$P$566,15,0)</f>
        <v>x</v>
      </c>
    </row>
    <row r="96" spans="1:16" ht="18" customHeight="1" x14ac:dyDescent="0.25">
      <c r="A96" s="9">
        <v>93</v>
      </c>
      <c r="B96" s="18">
        <v>641478</v>
      </c>
      <c r="C96" s="12" t="s">
        <v>1818</v>
      </c>
      <c r="D96" s="12" t="s">
        <v>1306</v>
      </c>
      <c r="E96" s="12" t="s">
        <v>513</v>
      </c>
      <c r="F96" s="15" t="s">
        <v>373</v>
      </c>
      <c r="G96" s="13" t="s">
        <v>1</v>
      </c>
      <c r="H96" s="13" t="s">
        <v>827</v>
      </c>
      <c r="I96" s="15" t="s">
        <v>251</v>
      </c>
      <c r="J96" s="13" t="s">
        <v>427</v>
      </c>
      <c r="K96" s="13" t="s">
        <v>419</v>
      </c>
      <c r="L96" s="10" t="s">
        <v>871</v>
      </c>
      <c r="M96" s="15">
        <v>2.33</v>
      </c>
      <c r="N96" s="13" t="s">
        <v>416</v>
      </c>
      <c r="O96" s="14"/>
      <c r="P96" s="13"/>
    </row>
    <row r="97" spans="1:16" ht="18" customHeight="1" x14ac:dyDescent="0.25">
      <c r="A97" s="9">
        <v>94</v>
      </c>
      <c r="B97" s="18">
        <v>642507</v>
      </c>
      <c r="C97" s="12" t="s">
        <v>1819</v>
      </c>
      <c r="D97" s="12" t="s">
        <v>1307</v>
      </c>
      <c r="E97" s="12" t="s">
        <v>453</v>
      </c>
      <c r="F97" s="15" t="s">
        <v>1028</v>
      </c>
      <c r="G97" s="13" t="s">
        <v>1</v>
      </c>
      <c r="H97" s="13" t="s">
        <v>544</v>
      </c>
      <c r="I97" s="15" t="s">
        <v>251</v>
      </c>
      <c r="J97" s="13" t="s">
        <v>427</v>
      </c>
      <c r="K97" s="13" t="s">
        <v>419</v>
      </c>
      <c r="L97" s="10" t="s">
        <v>871</v>
      </c>
      <c r="M97" s="15">
        <v>2.36</v>
      </c>
      <c r="N97" s="13" t="s">
        <v>416</v>
      </c>
      <c r="O97" s="14" t="str">
        <f>+VLOOKUP(B97,'[1]Chương trình 1'!$B$4:$P$566,14,0)</f>
        <v>x</v>
      </c>
      <c r="P97" s="13" t="str">
        <f>+VLOOKUP(B97,'[1]Chương trình 1'!$B$4:$P$566,15,0)</f>
        <v>x</v>
      </c>
    </row>
    <row r="98" spans="1:16" ht="18" customHeight="1" x14ac:dyDescent="0.25">
      <c r="A98" s="9">
        <v>95</v>
      </c>
      <c r="B98" s="18">
        <v>645650</v>
      </c>
      <c r="C98" s="12" t="s">
        <v>1820</v>
      </c>
      <c r="D98" s="12" t="s">
        <v>1308</v>
      </c>
      <c r="E98" s="12" t="s">
        <v>453</v>
      </c>
      <c r="F98" s="15" t="s">
        <v>354</v>
      </c>
      <c r="G98" s="13" t="s">
        <v>1</v>
      </c>
      <c r="H98" s="13" t="s">
        <v>1520</v>
      </c>
      <c r="I98" s="15" t="s">
        <v>251</v>
      </c>
      <c r="J98" s="13" t="s">
        <v>427</v>
      </c>
      <c r="K98" s="13" t="s">
        <v>419</v>
      </c>
      <c r="L98" s="10" t="s">
        <v>871</v>
      </c>
      <c r="M98" s="15">
        <v>2.2999999999999998</v>
      </c>
      <c r="N98" s="13" t="s">
        <v>416</v>
      </c>
      <c r="O98" s="14"/>
      <c r="P98" s="13"/>
    </row>
    <row r="99" spans="1:16" ht="18" customHeight="1" x14ac:dyDescent="0.25">
      <c r="A99" s="9">
        <v>96</v>
      </c>
      <c r="B99" s="18">
        <v>645502</v>
      </c>
      <c r="C99" s="12" t="s">
        <v>1825</v>
      </c>
      <c r="D99" s="12" t="s">
        <v>1310</v>
      </c>
      <c r="E99" s="12" t="s">
        <v>1311</v>
      </c>
      <c r="F99" s="15" t="s">
        <v>145</v>
      </c>
      <c r="G99" s="13" t="s">
        <v>1</v>
      </c>
      <c r="H99" s="13" t="s">
        <v>1522</v>
      </c>
      <c r="I99" s="15" t="s">
        <v>251</v>
      </c>
      <c r="J99" s="13" t="s">
        <v>427</v>
      </c>
      <c r="K99" s="13" t="s">
        <v>419</v>
      </c>
      <c r="L99" s="10" t="s">
        <v>871</v>
      </c>
      <c r="M99" s="15">
        <v>3.03</v>
      </c>
      <c r="N99" s="13" t="s">
        <v>19</v>
      </c>
      <c r="O99" s="14"/>
      <c r="P99" s="13"/>
    </row>
    <row r="100" spans="1:16" ht="18" customHeight="1" x14ac:dyDescent="0.25">
      <c r="A100" s="9">
        <v>97</v>
      </c>
      <c r="B100" s="18">
        <v>645917</v>
      </c>
      <c r="C100" s="12" t="s">
        <v>1809</v>
      </c>
      <c r="D100" s="12" t="s">
        <v>812</v>
      </c>
      <c r="E100" s="12" t="s">
        <v>2</v>
      </c>
      <c r="F100" s="15" t="s">
        <v>1023</v>
      </c>
      <c r="G100" s="13" t="s">
        <v>1</v>
      </c>
      <c r="H100" s="13" t="s">
        <v>787</v>
      </c>
      <c r="I100" s="15" t="s">
        <v>252</v>
      </c>
      <c r="J100" s="13" t="s">
        <v>427</v>
      </c>
      <c r="K100" s="13" t="s">
        <v>419</v>
      </c>
      <c r="L100" s="10" t="s">
        <v>871</v>
      </c>
      <c r="M100" s="15">
        <v>2.69</v>
      </c>
      <c r="N100" s="13" t="s">
        <v>19</v>
      </c>
      <c r="O100" s="14"/>
      <c r="P100" s="13"/>
    </row>
    <row r="101" spans="1:16" ht="18" customHeight="1" x14ac:dyDescent="0.25">
      <c r="A101" s="9">
        <v>98</v>
      </c>
      <c r="B101" s="18">
        <v>646511</v>
      </c>
      <c r="C101" s="12" t="s">
        <v>1811</v>
      </c>
      <c r="D101" s="12" t="s">
        <v>1302</v>
      </c>
      <c r="E101" s="12" t="s">
        <v>2</v>
      </c>
      <c r="F101" s="15" t="s">
        <v>1024</v>
      </c>
      <c r="G101" s="13" t="s">
        <v>1</v>
      </c>
      <c r="H101" s="13" t="s">
        <v>788</v>
      </c>
      <c r="I101" s="15" t="s">
        <v>252</v>
      </c>
      <c r="J101" s="13" t="s">
        <v>427</v>
      </c>
      <c r="K101" s="13" t="s">
        <v>419</v>
      </c>
      <c r="L101" s="10" t="s">
        <v>871</v>
      </c>
      <c r="M101" s="15">
        <v>2.77</v>
      </c>
      <c r="N101" s="13" t="s">
        <v>19</v>
      </c>
      <c r="O101" s="14"/>
      <c r="P101" s="13"/>
    </row>
    <row r="102" spans="1:16" ht="18" customHeight="1" x14ac:dyDescent="0.25">
      <c r="A102" s="9">
        <v>99</v>
      </c>
      <c r="B102" s="18">
        <v>646085</v>
      </c>
      <c r="C102" s="12" t="s">
        <v>1812</v>
      </c>
      <c r="D102" s="12" t="s">
        <v>442</v>
      </c>
      <c r="E102" s="12" t="s">
        <v>41</v>
      </c>
      <c r="F102" s="15" t="s">
        <v>1025</v>
      </c>
      <c r="G102" s="13" t="s">
        <v>1</v>
      </c>
      <c r="H102" s="13" t="s">
        <v>732</v>
      </c>
      <c r="I102" s="15" t="s">
        <v>252</v>
      </c>
      <c r="J102" s="13" t="s">
        <v>427</v>
      </c>
      <c r="K102" s="13" t="s">
        <v>419</v>
      </c>
      <c r="L102" s="10" t="s">
        <v>871</v>
      </c>
      <c r="M102" s="15">
        <v>2.83</v>
      </c>
      <c r="N102" s="13" t="s">
        <v>19</v>
      </c>
      <c r="O102" s="14"/>
      <c r="P102" s="13"/>
    </row>
    <row r="103" spans="1:16" ht="18" customHeight="1" x14ac:dyDescent="0.25">
      <c r="A103" s="9">
        <v>100</v>
      </c>
      <c r="B103" s="18">
        <v>646214</v>
      </c>
      <c r="C103" s="12" t="s">
        <v>1817</v>
      </c>
      <c r="D103" s="12" t="s">
        <v>1305</v>
      </c>
      <c r="E103" s="12" t="s">
        <v>949</v>
      </c>
      <c r="F103" s="15" t="s">
        <v>951</v>
      </c>
      <c r="G103" s="13" t="s">
        <v>1</v>
      </c>
      <c r="H103" s="13" t="s">
        <v>706</v>
      </c>
      <c r="I103" s="15" t="s">
        <v>252</v>
      </c>
      <c r="J103" s="13" t="s">
        <v>427</v>
      </c>
      <c r="K103" s="13" t="s">
        <v>419</v>
      </c>
      <c r="L103" s="10" t="s">
        <v>871</v>
      </c>
      <c r="M103" s="15">
        <v>2.5</v>
      </c>
      <c r="N103" s="13" t="s">
        <v>19</v>
      </c>
      <c r="O103" s="14"/>
      <c r="P103" s="13"/>
    </row>
    <row r="104" spans="1:16" ht="18" customHeight="1" x14ac:dyDescent="0.25">
      <c r="A104" s="9">
        <v>101</v>
      </c>
      <c r="B104" s="18">
        <v>641277</v>
      </c>
      <c r="C104" s="12" t="s">
        <v>1821</v>
      </c>
      <c r="D104" s="12" t="s">
        <v>442</v>
      </c>
      <c r="E104" s="12" t="s">
        <v>781</v>
      </c>
      <c r="F104" s="15" t="s">
        <v>369</v>
      </c>
      <c r="G104" s="13" t="s">
        <v>1</v>
      </c>
      <c r="H104" s="13" t="s">
        <v>550</v>
      </c>
      <c r="I104" s="15" t="s">
        <v>252</v>
      </c>
      <c r="J104" s="13" t="s">
        <v>427</v>
      </c>
      <c r="K104" s="13" t="s">
        <v>419</v>
      </c>
      <c r="L104" s="10" t="s">
        <v>871</v>
      </c>
      <c r="M104" s="15">
        <v>2.5</v>
      </c>
      <c r="N104" s="13" t="s">
        <v>19</v>
      </c>
      <c r="O104" s="14" t="str">
        <f>+VLOOKUP(B104,'[1]Chương trình 1'!$B$4:$P$566,14,0)</f>
        <v>x</v>
      </c>
      <c r="P104" s="13" t="str">
        <f>+VLOOKUP(B104,'[1]Chương trình 1'!$B$4:$P$566,15,0)</f>
        <v>x</v>
      </c>
    </row>
    <row r="105" spans="1:16" ht="18" customHeight="1" x14ac:dyDescent="0.25">
      <c r="A105" s="9">
        <v>102</v>
      </c>
      <c r="B105" s="18">
        <v>647056</v>
      </c>
      <c r="C105" s="12" t="s">
        <v>1822</v>
      </c>
      <c r="D105" s="12" t="s">
        <v>597</v>
      </c>
      <c r="E105" s="12" t="s">
        <v>573</v>
      </c>
      <c r="F105" s="15" t="s">
        <v>270</v>
      </c>
      <c r="G105" s="13" t="s">
        <v>1</v>
      </c>
      <c r="H105" s="13" t="s">
        <v>559</v>
      </c>
      <c r="I105" s="15" t="s">
        <v>252</v>
      </c>
      <c r="J105" s="13" t="s">
        <v>427</v>
      </c>
      <c r="K105" s="13" t="s">
        <v>419</v>
      </c>
      <c r="L105" s="10" t="s">
        <v>871</v>
      </c>
      <c r="M105" s="15">
        <v>2.59</v>
      </c>
      <c r="N105" s="13" t="s">
        <v>19</v>
      </c>
      <c r="O105" s="14" t="str">
        <f>+VLOOKUP(B105,'[1]Chương trình 1'!$B$4:$P$566,14,0)</f>
        <v>x</v>
      </c>
      <c r="P105" s="13" t="str">
        <f>+VLOOKUP(B105,'[1]Chương trình 1'!$B$4:$P$566,15,0)</f>
        <v>x</v>
      </c>
    </row>
    <row r="106" spans="1:16" ht="18" customHeight="1" x14ac:dyDescent="0.25">
      <c r="A106" s="9">
        <v>103</v>
      </c>
      <c r="B106" s="18">
        <v>642955</v>
      </c>
      <c r="C106" s="12" t="s">
        <v>1823</v>
      </c>
      <c r="D106" s="12" t="s">
        <v>442</v>
      </c>
      <c r="E106" s="12" t="s">
        <v>444</v>
      </c>
      <c r="F106" s="15" t="s">
        <v>1029</v>
      </c>
      <c r="G106" s="13" t="s">
        <v>1</v>
      </c>
      <c r="H106" s="13" t="s">
        <v>760</v>
      </c>
      <c r="I106" s="15" t="s">
        <v>252</v>
      </c>
      <c r="J106" s="13" t="s">
        <v>427</v>
      </c>
      <c r="K106" s="13" t="s">
        <v>419</v>
      </c>
      <c r="L106" s="10" t="s">
        <v>871</v>
      </c>
      <c r="M106" s="15">
        <v>2.38</v>
      </c>
      <c r="N106" s="13" t="s">
        <v>416</v>
      </c>
      <c r="O106" s="14"/>
      <c r="P106" s="13"/>
    </row>
    <row r="107" spans="1:16" ht="18" customHeight="1" x14ac:dyDescent="0.25">
      <c r="A107" s="9">
        <v>104</v>
      </c>
      <c r="B107" s="18">
        <v>646467</v>
      </c>
      <c r="C107" s="12" t="s">
        <v>1824</v>
      </c>
      <c r="D107" s="12" t="s">
        <v>1309</v>
      </c>
      <c r="E107" s="12" t="s">
        <v>7</v>
      </c>
      <c r="F107" s="15" t="s">
        <v>195</v>
      </c>
      <c r="G107" s="13" t="s">
        <v>1</v>
      </c>
      <c r="H107" s="13" t="s">
        <v>1521</v>
      </c>
      <c r="I107" s="15" t="s">
        <v>252</v>
      </c>
      <c r="J107" s="13" t="s">
        <v>427</v>
      </c>
      <c r="K107" s="13" t="s">
        <v>419</v>
      </c>
      <c r="L107" s="10" t="s">
        <v>871</v>
      </c>
      <c r="M107" s="15">
        <v>2.44</v>
      </c>
      <c r="N107" s="13" t="s">
        <v>416</v>
      </c>
      <c r="O107" s="14" t="str">
        <f>+VLOOKUP(B107,'[1]Chương trình 1'!$B$4:$P$566,14,0)</f>
        <v>x</v>
      </c>
      <c r="P107" s="13" t="str">
        <f>+VLOOKUP(B107,'[1]Chương trình 1'!$B$4:$P$566,15,0)</f>
        <v>x</v>
      </c>
    </row>
    <row r="108" spans="1:16" ht="18" customHeight="1" x14ac:dyDescent="0.25">
      <c r="A108" s="9">
        <v>105</v>
      </c>
      <c r="B108" s="18">
        <v>610707</v>
      </c>
      <c r="C108" s="12" t="s">
        <v>1595</v>
      </c>
      <c r="D108" s="12" t="s">
        <v>1161</v>
      </c>
      <c r="E108" s="12" t="s">
        <v>3</v>
      </c>
      <c r="F108" s="15" t="s">
        <v>893</v>
      </c>
      <c r="G108" s="13" t="s">
        <v>424</v>
      </c>
      <c r="H108" s="13" t="s">
        <v>1441</v>
      </c>
      <c r="I108" s="15" t="s">
        <v>1107</v>
      </c>
      <c r="J108" s="13" t="s">
        <v>432</v>
      </c>
      <c r="K108" s="13" t="s">
        <v>419</v>
      </c>
      <c r="L108" s="10" t="s">
        <v>432</v>
      </c>
      <c r="M108" s="15">
        <v>2.21</v>
      </c>
      <c r="N108" s="13" t="s">
        <v>416</v>
      </c>
      <c r="O108" s="14"/>
      <c r="P108" s="13"/>
    </row>
    <row r="109" spans="1:16" ht="18" customHeight="1" x14ac:dyDescent="0.25">
      <c r="A109" s="9">
        <v>106</v>
      </c>
      <c r="B109" s="18">
        <v>620624</v>
      </c>
      <c r="C109" s="12" t="s">
        <v>1582</v>
      </c>
      <c r="D109" s="12" t="s">
        <v>688</v>
      </c>
      <c r="E109" s="12" t="s">
        <v>453</v>
      </c>
      <c r="F109" s="15" t="s">
        <v>296</v>
      </c>
      <c r="G109" s="13" t="s">
        <v>1</v>
      </c>
      <c r="H109" s="13" t="s">
        <v>520</v>
      </c>
      <c r="I109" s="15" t="s">
        <v>1114</v>
      </c>
      <c r="J109" s="13" t="s">
        <v>432</v>
      </c>
      <c r="K109" s="13" t="s">
        <v>419</v>
      </c>
      <c r="L109" s="10" t="s">
        <v>855</v>
      </c>
      <c r="M109" s="15">
        <v>2.82</v>
      </c>
      <c r="N109" s="13" t="s">
        <v>19</v>
      </c>
      <c r="O109" s="14"/>
      <c r="P109" s="13"/>
    </row>
    <row r="110" spans="1:16" ht="18" customHeight="1" x14ac:dyDescent="0.25">
      <c r="A110" s="9">
        <v>107</v>
      </c>
      <c r="B110" s="18">
        <v>637034</v>
      </c>
      <c r="C110" s="12" t="s">
        <v>1641</v>
      </c>
      <c r="D110" s="12" t="s">
        <v>1220</v>
      </c>
      <c r="E110" s="12" t="s">
        <v>511</v>
      </c>
      <c r="F110" s="15" t="s">
        <v>135</v>
      </c>
      <c r="G110" s="13" t="s">
        <v>1</v>
      </c>
      <c r="H110" s="13" t="s">
        <v>1491</v>
      </c>
      <c r="I110" s="15" t="s">
        <v>74</v>
      </c>
      <c r="J110" s="13" t="s">
        <v>432</v>
      </c>
      <c r="K110" s="13" t="s">
        <v>419</v>
      </c>
      <c r="L110" s="10" t="s">
        <v>432</v>
      </c>
      <c r="M110" s="15">
        <v>2.7</v>
      </c>
      <c r="N110" s="13" t="s">
        <v>19</v>
      </c>
      <c r="O110" s="14"/>
      <c r="P110" s="13"/>
    </row>
    <row r="111" spans="1:16" ht="18" customHeight="1" x14ac:dyDescent="0.25">
      <c r="A111" s="9">
        <v>108</v>
      </c>
      <c r="B111" s="18">
        <v>637072</v>
      </c>
      <c r="C111" s="12" t="s">
        <v>1644</v>
      </c>
      <c r="D111" s="12" t="s">
        <v>469</v>
      </c>
      <c r="E111" s="12" t="s">
        <v>480</v>
      </c>
      <c r="F111" s="15" t="s">
        <v>962</v>
      </c>
      <c r="G111" s="13" t="s">
        <v>424</v>
      </c>
      <c r="H111" s="13" t="s">
        <v>693</v>
      </c>
      <c r="I111" s="15" t="s">
        <v>74</v>
      </c>
      <c r="J111" s="13" t="s">
        <v>432</v>
      </c>
      <c r="K111" s="13" t="s">
        <v>419</v>
      </c>
      <c r="L111" s="10" t="s">
        <v>432</v>
      </c>
      <c r="M111" s="15">
        <v>2.96</v>
      </c>
      <c r="N111" s="13" t="s">
        <v>19</v>
      </c>
      <c r="O111" s="14"/>
      <c r="P111" s="13"/>
    </row>
    <row r="112" spans="1:16" ht="18" customHeight="1" x14ac:dyDescent="0.25">
      <c r="A112" s="9">
        <v>109</v>
      </c>
      <c r="B112" s="18">
        <v>637194</v>
      </c>
      <c r="C112" s="12" t="s">
        <v>1646</v>
      </c>
      <c r="D112" s="12" t="s">
        <v>469</v>
      </c>
      <c r="E112" s="12" t="s">
        <v>713</v>
      </c>
      <c r="F112" s="15" t="s">
        <v>335</v>
      </c>
      <c r="G112" s="13" t="s">
        <v>424</v>
      </c>
      <c r="H112" s="13" t="s">
        <v>558</v>
      </c>
      <c r="I112" s="15" t="s">
        <v>75</v>
      </c>
      <c r="J112" s="13" t="s">
        <v>432</v>
      </c>
      <c r="K112" s="13" t="s">
        <v>419</v>
      </c>
      <c r="L112" s="10" t="s">
        <v>432</v>
      </c>
      <c r="M112" s="15">
        <v>2.6</v>
      </c>
      <c r="N112" s="13" t="s">
        <v>19</v>
      </c>
      <c r="O112" s="14"/>
      <c r="P112" s="13"/>
    </row>
    <row r="113" spans="1:16" ht="18" customHeight="1" x14ac:dyDescent="0.25">
      <c r="A113" s="9">
        <v>110</v>
      </c>
      <c r="B113" s="18">
        <v>637241</v>
      </c>
      <c r="C113" s="12" t="s">
        <v>1642</v>
      </c>
      <c r="D113" s="12" t="s">
        <v>587</v>
      </c>
      <c r="E113" s="12" t="s">
        <v>5</v>
      </c>
      <c r="F113" s="15" t="s">
        <v>210</v>
      </c>
      <c r="G113" s="13" t="s">
        <v>424</v>
      </c>
      <c r="H113" s="13" t="s">
        <v>1492</v>
      </c>
      <c r="I113" s="15" t="s">
        <v>76</v>
      </c>
      <c r="J113" s="13" t="s">
        <v>432</v>
      </c>
      <c r="K113" s="13" t="s">
        <v>419</v>
      </c>
      <c r="L113" s="10" t="s">
        <v>432</v>
      </c>
      <c r="M113" s="15">
        <v>2.68</v>
      </c>
      <c r="N113" s="13" t="s">
        <v>19</v>
      </c>
      <c r="O113" s="14" t="str">
        <f>+VLOOKUP(B113,'[1]Chương trình 1'!$B$4:$P$566,14,0)</f>
        <v>x</v>
      </c>
      <c r="P113" s="13" t="str">
        <f>+VLOOKUP(B113,'[1]Chương trình 1'!$B$4:$P$566,15,0)</f>
        <v>x</v>
      </c>
    </row>
    <row r="114" spans="1:16" ht="18" customHeight="1" x14ac:dyDescent="0.25">
      <c r="A114" s="9">
        <v>111</v>
      </c>
      <c r="B114" s="18">
        <v>637269</v>
      </c>
      <c r="C114" s="12" t="s">
        <v>1643</v>
      </c>
      <c r="D114" s="12" t="s">
        <v>1221</v>
      </c>
      <c r="E114" s="12" t="s">
        <v>453</v>
      </c>
      <c r="F114" s="15" t="s">
        <v>961</v>
      </c>
      <c r="G114" s="13" t="s">
        <v>1</v>
      </c>
      <c r="H114" s="13" t="s">
        <v>556</v>
      </c>
      <c r="I114" s="15" t="s">
        <v>76</v>
      </c>
      <c r="J114" s="13" t="s">
        <v>432</v>
      </c>
      <c r="K114" s="13" t="s">
        <v>419</v>
      </c>
      <c r="L114" s="10" t="s">
        <v>432</v>
      </c>
      <c r="M114" s="15">
        <v>3.09</v>
      </c>
      <c r="N114" s="13" t="s">
        <v>19</v>
      </c>
      <c r="O114" s="14"/>
      <c r="P114" s="13"/>
    </row>
    <row r="115" spans="1:16" ht="18" customHeight="1" x14ac:dyDescent="0.25">
      <c r="A115" s="9">
        <v>112</v>
      </c>
      <c r="B115" s="18">
        <v>637375</v>
      </c>
      <c r="C115" s="12" t="s">
        <v>1645</v>
      </c>
      <c r="D115" s="12" t="s">
        <v>696</v>
      </c>
      <c r="E115" s="12" t="s">
        <v>712</v>
      </c>
      <c r="F115" s="15" t="s">
        <v>140</v>
      </c>
      <c r="G115" s="13" t="s">
        <v>1</v>
      </c>
      <c r="H115" s="13" t="s">
        <v>600</v>
      </c>
      <c r="I115" s="15" t="s">
        <v>1124</v>
      </c>
      <c r="J115" s="13" t="s">
        <v>432</v>
      </c>
      <c r="K115" s="13" t="s">
        <v>419</v>
      </c>
      <c r="L115" s="10" t="s">
        <v>432</v>
      </c>
      <c r="M115" s="15">
        <v>2.37</v>
      </c>
      <c r="N115" s="13" t="s">
        <v>416</v>
      </c>
      <c r="O115" s="14" t="str">
        <f>+VLOOKUP(B115,'[1]Chương trình 1'!$B$4:$P$566,14,0)</f>
        <v>x</v>
      </c>
      <c r="P115" s="13" t="str">
        <f>+VLOOKUP(B115,'[1]Chương trình 1'!$B$4:$P$566,15,0)</f>
        <v>x</v>
      </c>
    </row>
    <row r="116" spans="1:16" ht="18" customHeight="1" x14ac:dyDescent="0.25">
      <c r="A116" s="9">
        <v>113</v>
      </c>
      <c r="B116" s="18">
        <v>637408</v>
      </c>
      <c r="C116" s="12" t="s">
        <v>1647</v>
      </c>
      <c r="D116" s="12" t="s">
        <v>484</v>
      </c>
      <c r="E116" s="12" t="s">
        <v>467</v>
      </c>
      <c r="F116" s="15" t="s">
        <v>180</v>
      </c>
      <c r="G116" s="13" t="s">
        <v>1</v>
      </c>
      <c r="H116" s="13" t="s">
        <v>1493</v>
      </c>
      <c r="I116" s="15" t="s">
        <v>1125</v>
      </c>
      <c r="J116" s="13" t="s">
        <v>432</v>
      </c>
      <c r="K116" s="13" t="s">
        <v>419</v>
      </c>
      <c r="L116" s="10" t="s">
        <v>855</v>
      </c>
      <c r="M116" s="15">
        <v>2.76</v>
      </c>
      <c r="N116" s="13" t="s">
        <v>19</v>
      </c>
      <c r="O116" s="14"/>
      <c r="P116" s="13"/>
    </row>
    <row r="117" spans="1:16" ht="18" customHeight="1" x14ac:dyDescent="0.25">
      <c r="A117" s="9">
        <v>114</v>
      </c>
      <c r="B117" s="18">
        <v>637410</v>
      </c>
      <c r="C117" s="12" t="s">
        <v>1648</v>
      </c>
      <c r="D117" s="12" t="s">
        <v>717</v>
      </c>
      <c r="E117" s="12" t="s">
        <v>659</v>
      </c>
      <c r="F117" s="15" t="s">
        <v>963</v>
      </c>
      <c r="G117" s="13" t="s">
        <v>424</v>
      </c>
      <c r="H117" s="13" t="s">
        <v>1494</v>
      </c>
      <c r="I117" s="15" t="s">
        <v>1125</v>
      </c>
      <c r="J117" s="13" t="s">
        <v>432</v>
      </c>
      <c r="K117" s="13" t="s">
        <v>419</v>
      </c>
      <c r="L117" s="10" t="s">
        <v>855</v>
      </c>
      <c r="M117" s="15">
        <v>2.81</v>
      </c>
      <c r="N117" s="13" t="s">
        <v>19</v>
      </c>
      <c r="O117" s="14"/>
      <c r="P117" s="13"/>
    </row>
    <row r="118" spans="1:16" ht="18" customHeight="1" x14ac:dyDescent="0.25">
      <c r="A118" s="9">
        <v>115</v>
      </c>
      <c r="B118" s="18">
        <v>637505</v>
      </c>
      <c r="C118" s="12" t="s">
        <v>1649</v>
      </c>
      <c r="D118" s="12" t="s">
        <v>1222</v>
      </c>
      <c r="E118" s="12" t="s">
        <v>664</v>
      </c>
      <c r="F118" s="15" t="s">
        <v>324</v>
      </c>
      <c r="G118" s="13" t="s">
        <v>424</v>
      </c>
      <c r="H118" s="13" t="s">
        <v>574</v>
      </c>
      <c r="I118" s="15" t="s">
        <v>77</v>
      </c>
      <c r="J118" s="13" t="s">
        <v>432</v>
      </c>
      <c r="K118" s="13" t="s">
        <v>419</v>
      </c>
      <c r="L118" s="10" t="s">
        <v>432</v>
      </c>
      <c r="M118" s="15">
        <v>2.96</v>
      </c>
      <c r="N118" s="13" t="s">
        <v>19</v>
      </c>
      <c r="O118" s="14"/>
      <c r="P118" s="13"/>
    </row>
    <row r="119" spans="1:16" ht="18" customHeight="1" x14ac:dyDescent="0.25">
      <c r="A119" s="9">
        <v>116</v>
      </c>
      <c r="B119" s="18">
        <v>637135</v>
      </c>
      <c r="C119" s="12" t="s">
        <v>1650</v>
      </c>
      <c r="D119" s="12" t="s">
        <v>464</v>
      </c>
      <c r="E119" s="12" t="s">
        <v>510</v>
      </c>
      <c r="F119" s="15" t="s">
        <v>310</v>
      </c>
      <c r="G119" s="13" t="s">
        <v>424</v>
      </c>
      <c r="H119" s="13" t="s">
        <v>661</v>
      </c>
      <c r="I119" s="15" t="s">
        <v>77</v>
      </c>
      <c r="J119" s="13" t="s">
        <v>432</v>
      </c>
      <c r="K119" s="13" t="s">
        <v>419</v>
      </c>
      <c r="L119" s="10" t="s">
        <v>432</v>
      </c>
      <c r="M119" s="15">
        <v>2.9</v>
      </c>
      <c r="N119" s="13" t="s">
        <v>19</v>
      </c>
      <c r="O119" s="14"/>
      <c r="P119" s="13"/>
    </row>
    <row r="120" spans="1:16" ht="18" customHeight="1" x14ac:dyDescent="0.25">
      <c r="A120" s="9">
        <v>117</v>
      </c>
      <c r="B120" s="18">
        <v>645476</v>
      </c>
      <c r="C120" s="12" t="s">
        <v>1833</v>
      </c>
      <c r="D120" s="12" t="s">
        <v>567</v>
      </c>
      <c r="E120" s="12" t="s">
        <v>430</v>
      </c>
      <c r="F120" s="15" t="s">
        <v>961</v>
      </c>
      <c r="G120" s="13" t="s">
        <v>1</v>
      </c>
      <c r="H120" s="13" t="s">
        <v>1525</v>
      </c>
      <c r="I120" s="15" t="s">
        <v>114</v>
      </c>
      <c r="J120" s="13" t="s">
        <v>432</v>
      </c>
      <c r="K120" s="13" t="s">
        <v>419</v>
      </c>
      <c r="L120" s="10" t="s">
        <v>432</v>
      </c>
      <c r="M120" s="15">
        <v>2.98</v>
      </c>
      <c r="N120" s="13" t="s">
        <v>19</v>
      </c>
      <c r="O120" s="14"/>
      <c r="P120" s="13"/>
    </row>
    <row r="121" spans="1:16" ht="18" customHeight="1" x14ac:dyDescent="0.25">
      <c r="A121" s="9">
        <v>118</v>
      </c>
      <c r="B121" s="18">
        <v>642489</v>
      </c>
      <c r="C121" s="12" t="s">
        <v>1835</v>
      </c>
      <c r="D121" s="12" t="s">
        <v>469</v>
      </c>
      <c r="E121" s="12" t="s">
        <v>510</v>
      </c>
      <c r="F121" s="15" t="s">
        <v>1031</v>
      </c>
      <c r="G121" s="13" t="s">
        <v>424</v>
      </c>
      <c r="H121" s="13" t="s">
        <v>719</v>
      </c>
      <c r="I121" s="15" t="s">
        <v>114</v>
      </c>
      <c r="J121" s="13" t="s">
        <v>432</v>
      </c>
      <c r="K121" s="13" t="s">
        <v>419</v>
      </c>
      <c r="L121" s="10" t="s">
        <v>432</v>
      </c>
      <c r="M121" s="15">
        <v>2.85</v>
      </c>
      <c r="N121" s="13" t="s">
        <v>19</v>
      </c>
      <c r="O121" s="14" t="str">
        <f>+VLOOKUP(B121,'[1]Chương trình 1'!$B$4:$P$566,14,0)</f>
        <v>x</v>
      </c>
      <c r="P121" s="13" t="str">
        <f>+VLOOKUP(B121,'[1]Chương trình 1'!$B$4:$P$566,15,0)</f>
        <v>x</v>
      </c>
    </row>
    <row r="122" spans="1:16" ht="18" customHeight="1" x14ac:dyDescent="0.25">
      <c r="A122" s="9">
        <v>119</v>
      </c>
      <c r="B122" s="18">
        <v>642552</v>
      </c>
      <c r="C122" s="12" t="s">
        <v>1836</v>
      </c>
      <c r="D122" s="12" t="s">
        <v>1317</v>
      </c>
      <c r="E122" s="12" t="s">
        <v>5</v>
      </c>
      <c r="F122" s="15" t="s">
        <v>188</v>
      </c>
      <c r="G122" s="13" t="s">
        <v>424</v>
      </c>
      <c r="H122" s="13" t="s">
        <v>808</v>
      </c>
      <c r="I122" s="15" t="s">
        <v>114</v>
      </c>
      <c r="J122" s="13" t="s">
        <v>432</v>
      </c>
      <c r="K122" s="13" t="s">
        <v>419</v>
      </c>
      <c r="L122" s="10" t="s">
        <v>432</v>
      </c>
      <c r="M122" s="15">
        <v>2.6</v>
      </c>
      <c r="N122" s="13" t="s">
        <v>19</v>
      </c>
      <c r="O122" s="14"/>
      <c r="P122" s="13"/>
    </row>
    <row r="123" spans="1:16" ht="18" customHeight="1" x14ac:dyDescent="0.25">
      <c r="A123" s="9">
        <v>120</v>
      </c>
      <c r="B123" s="18">
        <v>642146</v>
      </c>
      <c r="C123" s="12" t="s">
        <v>1838</v>
      </c>
      <c r="D123" s="12" t="s">
        <v>1292</v>
      </c>
      <c r="E123" s="12" t="s">
        <v>470</v>
      </c>
      <c r="F123" s="15" t="s">
        <v>369</v>
      </c>
      <c r="G123" s="13" t="s">
        <v>424</v>
      </c>
      <c r="H123" s="13" t="s">
        <v>783</v>
      </c>
      <c r="I123" s="15" t="s">
        <v>114</v>
      </c>
      <c r="J123" s="13" t="s">
        <v>432</v>
      </c>
      <c r="K123" s="13" t="s">
        <v>419</v>
      </c>
      <c r="L123" s="10" t="s">
        <v>432</v>
      </c>
      <c r="M123" s="15">
        <v>2.65</v>
      </c>
      <c r="N123" s="13" t="s">
        <v>19</v>
      </c>
      <c r="O123" s="14" t="str">
        <f>+VLOOKUP(B123,'[1]Chương trình 1'!$B$4:$P$566,14,0)</f>
        <v>x</v>
      </c>
      <c r="P123" s="13" t="str">
        <f>+VLOOKUP(B123,'[1]Chương trình 1'!$B$4:$P$566,15,0)</f>
        <v>x</v>
      </c>
    </row>
    <row r="124" spans="1:16" ht="18" customHeight="1" x14ac:dyDescent="0.25">
      <c r="A124" s="9">
        <v>121</v>
      </c>
      <c r="B124" s="18">
        <v>646862</v>
      </c>
      <c r="C124" s="12" t="s">
        <v>1840</v>
      </c>
      <c r="D124" s="12" t="s">
        <v>1265</v>
      </c>
      <c r="E124" s="12" t="s">
        <v>421</v>
      </c>
      <c r="F124" s="15" t="s">
        <v>1033</v>
      </c>
      <c r="G124" s="13" t="s">
        <v>1</v>
      </c>
      <c r="H124" s="13" t="s">
        <v>755</v>
      </c>
      <c r="I124" s="15" t="s">
        <v>114</v>
      </c>
      <c r="J124" s="13" t="s">
        <v>432</v>
      </c>
      <c r="K124" s="13" t="s">
        <v>419</v>
      </c>
      <c r="L124" s="10" t="s">
        <v>432</v>
      </c>
      <c r="M124" s="15">
        <v>2.93</v>
      </c>
      <c r="N124" s="13" t="s">
        <v>19</v>
      </c>
      <c r="O124" s="14"/>
      <c r="P124" s="13"/>
    </row>
    <row r="125" spans="1:16" ht="18" customHeight="1" x14ac:dyDescent="0.25">
      <c r="A125" s="9">
        <v>122</v>
      </c>
      <c r="B125" s="18">
        <v>645086</v>
      </c>
      <c r="C125" s="12" t="s">
        <v>1841</v>
      </c>
      <c r="D125" s="12" t="s">
        <v>1319</v>
      </c>
      <c r="E125" s="12" t="s">
        <v>712</v>
      </c>
      <c r="F125" s="15" t="s">
        <v>1002</v>
      </c>
      <c r="G125" s="13" t="s">
        <v>1</v>
      </c>
      <c r="H125" s="13" t="s">
        <v>799</v>
      </c>
      <c r="I125" s="15" t="s">
        <v>114</v>
      </c>
      <c r="J125" s="13" t="s">
        <v>432</v>
      </c>
      <c r="K125" s="13" t="s">
        <v>419</v>
      </c>
      <c r="L125" s="10" t="s">
        <v>432</v>
      </c>
      <c r="M125" s="15">
        <v>2.71</v>
      </c>
      <c r="N125" s="13" t="s">
        <v>19</v>
      </c>
      <c r="O125" s="14"/>
      <c r="P125" s="13"/>
    </row>
    <row r="126" spans="1:16" ht="18" customHeight="1" x14ac:dyDescent="0.25">
      <c r="A126" s="9">
        <v>123</v>
      </c>
      <c r="B126" s="18">
        <v>646150</v>
      </c>
      <c r="C126" s="12" t="s">
        <v>1831</v>
      </c>
      <c r="D126" s="12" t="s">
        <v>1316</v>
      </c>
      <c r="E126" s="12" t="s">
        <v>165</v>
      </c>
      <c r="F126" s="15" t="s">
        <v>160</v>
      </c>
      <c r="G126" s="13" t="s">
        <v>424</v>
      </c>
      <c r="H126" s="13" t="s">
        <v>727</v>
      </c>
      <c r="I126" s="15" t="s">
        <v>115</v>
      </c>
      <c r="J126" s="13" t="s">
        <v>432</v>
      </c>
      <c r="K126" s="13" t="s">
        <v>419</v>
      </c>
      <c r="L126" s="10" t="s">
        <v>432</v>
      </c>
      <c r="M126" s="15">
        <v>3.12</v>
      </c>
      <c r="N126" s="13" t="s">
        <v>19</v>
      </c>
      <c r="O126" s="14" t="str">
        <f>+VLOOKUP(B126,'[1]Chương trình 1'!$B$4:$P$566,14,0)</f>
        <v>x</v>
      </c>
      <c r="P126" s="13" t="str">
        <f>+VLOOKUP(B126,'[1]Chương trình 1'!$B$4:$P$566,15,0)</f>
        <v>x</v>
      </c>
    </row>
    <row r="127" spans="1:16" ht="18" customHeight="1" x14ac:dyDescent="0.25">
      <c r="A127" s="9">
        <v>124</v>
      </c>
      <c r="B127" s="18">
        <v>640921</v>
      </c>
      <c r="C127" s="12" t="s">
        <v>1832</v>
      </c>
      <c r="D127" s="12" t="s">
        <v>429</v>
      </c>
      <c r="E127" s="12" t="s">
        <v>451</v>
      </c>
      <c r="F127" s="15" t="s">
        <v>363</v>
      </c>
      <c r="G127" s="13" t="s">
        <v>1</v>
      </c>
      <c r="H127" s="13" t="s">
        <v>803</v>
      </c>
      <c r="I127" s="15" t="s">
        <v>115</v>
      </c>
      <c r="J127" s="13" t="s">
        <v>432</v>
      </c>
      <c r="K127" s="13" t="s">
        <v>419</v>
      </c>
      <c r="L127" s="10" t="s">
        <v>432</v>
      </c>
      <c r="M127" s="15">
        <v>2.65</v>
      </c>
      <c r="N127" s="13" t="s">
        <v>19</v>
      </c>
      <c r="O127" s="14" t="str">
        <f>+VLOOKUP(B127,'[1]Chương trình 1'!$B$4:$P$566,14,0)</f>
        <v>x</v>
      </c>
      <c r="P127" s="13" t="str">
        <f>+VLOOKUP(B127,'[1]Chương trình 1'!$B$4:$P$566,15,0)</f>
        <v>x</v>
      </c>
    </row>
    <row r="128" spans="1:16" ht="18" customHeight="1" x14ac:dyDescent="0.25">
      <c r="A128" s="9">
        <v>125</v>
      </c>
      <c r="B128" s="18">
        <v>642860</v>
      </c>
      <c r="C128" s="12" t="s">
        <v>1834</v>
      </c>
      <c r="D128" s="12" t="s">
        <v>689</v>
      </c>
      <c r="E128" s="12" t="s">
        <v>508</v>
      </c>
      <c r="F128" s="15" t="s">
        <v>356</v>
      </c>
      <c r="G128" s="13" t="s">
        <v>424</v>
      </c>
      <c r="H128" s="13" t="s">
        <v>778</v>
      </c>
      <c r="I128" s="15" t="s">
        <v>115</v>
      </c>
      <c r="J128" s="13" t="s">
        <v>432</v>
      </c>
      <c r="K128" s="13" t="s">
        <v>419</v>
      </c>
      <c r="L128" s="10" t="s">
        <v>432</v>
      </c>
      <c r="M128" s="15">
        <v>2.6</v>
      </c>
      <c r="N128" s="13" t="s">
        <v>19</v>
      </c>
      <c r="O128" s="14" t="str">
        <f>+VLOOKUP(B128,'[1]Chương trình 1'!$B$4:$P$566,14,0)</f>
        <v>x</v>
      </c>
      <c r="P128" s="13" t="str">
        <f>+VLOOKUP(B128,'[1]Chương trình 1'!$B$4:$P$566,15,0)</f>
        <v>x</v>
      </c>
    </row>
    <row r="129" spans="1:16" ht="18" customHeight="1" x14ac:dyDescent="0.25">
      <c r="A129" s="9">
        <v>126</v>
      </c>
      <c r="B129" s="18">
        <v>646269</v>
      </c>
      <c r="C129" s="12" t="s">
        <v>1837</v>
      </c>
      <c r="D129" s="12" t="s">
        <v>469</v>
      </c>
      <c r="E129" s="12" t="s">
        <v>1318</v>
      </c>
      <c r="F129" s="15" t="s">
        <v>154</v>
      </c>
      <c r="G129" s="13" t="s">
        <v>424</v>
      </c>
      <c r="H129" s="13" t="s">
        <v>767</v>
      </c>
      <c r="I129" s="15" t="s">
        <v>115</v>
      </c>
      <c r="J129" s="13" t="s">
        <v>432</v>
      </c>
      <c r="K129" s="13" t="s">
        <v>419</v>
      </c>
      <c r="L129" s="10" t="s">
        <v>432</v>
      </c>
      <c r="M129" s="15">
        <v>2.86</v>
      </c>
      <c r="N129" s="13" t="s">
        <v>19</v>
      </c>
      <c r="O129" s="14"/>
      <c r="P129" s="13"/>
    </row>
    <row r="130" spans="1:16" ht="18" customHeight="1" x14ac:dyDescent="0.25">
      <c r="A130" s="9">
        <v>127</v>
      </c>
      <c r="B130" s="18">
        <v>646428</v>
      </c>
      <c r="C130" s="12" t="s">
        <v>1839</v>
      </c>
      <c r="D130" s="12" t="s">
        <v>469</v>
      </c>
      <c r="E130" s="12" t="s">
        <v>6</v>
      </c>
      <c r="F130" s="15" t="s">
        <v>1032</v>
      </c>
      <c r="G130" s="13" t="s">
        <v>424</v>
      </c>
      <c r="H130" s="13" t="s">
        <v>768</v>
      </c>
      <c r="I130" s="15" t="s">
        <v>115</v>
      </c>
      <c r="J130" s="13" t="s">
        <v>432</v>
      </c>
      <c r="K130" s="13" t="s">
        <v>419</v>
      </c>
      <c r="L130" s="10" t="s">
        <v>432</v>
      </c>
      <c r="M130" s="15">
        <v>2.75</v>
      </c>
      <c r="N130" s="13" t="s">
        <v>19</v>
      </c>
      <c r="O130" s="14"/>
      <c r="P130" s="13"/>
    </row>
    <row r="131" spans="1:16" ht="18" customHeight="1" x14ac:dyDescent="0.25">
      <c r="A131" s="9">
        <v>128</v>
      </c>
      <c r="B131" s="18">
        <v>643109</v>
      </c>
      <c r="C131" s="12" t="s">
        <v>1842</v>
      </c>
      <c r="D131" s="12" t="s">
        <v>469</v>
      </c>
      <c r="E131" s="12" t="s">
        <v>713</v>
      </c>
      <c r="F131" s="15" t="s">
        <v>274</v>
      </c>
      <c r="G131" s="13" t="s">
        <v>424</v>
      </c>
      <c r="H131" s="13" t="s">
        <v>722</v>
      </c>
      <c r="I131" s="15" t="s">
        <v>115</v>
      </c>
      <c r="J131" s="13" t="s">
        <v>432</v>
      </c>
      <c r="K131" s="13" t="s">
        <v>419</v>
      </c>
      <c r="L131" s="10" t="s">
        <v>432</v>
      </c>
      <c r="M131" s="15">
        <v>2.92</v>
      </c>
      <c r="N131" s="13" t="s">
        <v>19</v>
      </c>
      <c r="O131" s="14" t="str">
        <f>+VLOOKUP(B131,'[1]Chương trình 1'!$B$4:$P$566,14,0)</f>
        <v>x</v>
      </c>
      <c r="P131" s="13" t="str">
        <f>+VLOOKUP(B131,'[1]Chương trình 1'!$B$4:$P$566,15,0)</f>
        <v>x</v>
      </c>
    </row>
    <row r="132" spans="1:16" ht="18" customHeight="1" x14ac:dyDescent="0.25">
      <c r="A132" s="9">
        <v>129</v>
      </c>
      <c r="B132" s="18">
        <v>645176</v>
      </c>
      <c r="C132" s="12" t="s">
        <v>1843</v>
      </c>
      <c r="D132" s="12" t="s">
        <v>469</v>
      </c>
      <c r="E132" s="12" t="s">
        <v>664</v>
      </c>
      <c r="F132" s="15" t="s">
        <v>381</v>
      </c>
      <c r="G132" s="13" t="s">
        <v>424</v>
      </c>
      <c r="H132" s="13" t="s">
        <v>1526</v>
      </c>
      <c r="I132" s="15" t="s">
        <v>254</v>
      </c>
      <c r="J132" s="13" t="s">
        <v>432</v>
      </c>
      <c r="K132" s="13" t="s">
        <v>419</v>
      </c>
      <c r="L132" s="10" t="s">
        <v>432</v>
      </c>
      <c r="M132" s="15">
        <v>3.31</v>
      </c>
      <c r="N132" s="13" t="s">
        <v>502</v>
      </c>
      <c r="O132" s="14"/>
      <c r="P132" s="13"/>
    </row>
    <row r="133" spans="1:16" ht="18" customHeight="1" x14ac:dyDescent="0.25">
      <c r="A133" s="9">
        <v>130</v>
      </c>
      <c r="B133" s="18">
        <v>605131</v>
      </c>
      <c r="C133" s="12" t="s">
        <v>1589</v>
      </c>
      <c r="D133" s="12" t="s">
        <v>495</v>
      </c>
      <c r="E133" s="12" t="s">
        <v>500</v>
      </c>
      <c r="F133" s="15" t="s">
        <v>888</v>
      </c>
      <c r="G133" s="9" t="s">
        <v>1</v>
      </c>
      <c r="H133" s="9" t="s">
        <v>1436</v>
      </c>
      <c r="I133" s="15" t="s">
        <v>67</v>
      </c>
      <c r="J133" s="9" t="s">
        <v>414</v>
      </c>
      <c r="K133" s="9" t="s">
        <v>419</v>
      </c>
      <c r="L133" s="10" t="s">
        <v>414</v>
      </c>
      <c r="M133" s="15">
        <v>2.12</v>
      </c>
      <c r="N133" s="9" t="s">
        <v>416</v>
      </c>
      <c r="O133" s="14"/>
      <c r="P133" s="13"/>
    </row>
    <row r="134" spans="1:16" ht="18" customHeight="1" x14ac:dyDescent="0.25">
      <c r="A134" s="9">
        <v>131</v>
      </c>
      <c r="B134" s="18">
        <v>611216</v>
      </c>
      <c r="C134" s="12" t="s">
        <v>1598</v>
      </c>
      <c r="D134" s="12" t="s">
        <v>2093</v>
      </c>
      <c r="E134" s="12" t="s">
        <v>436</v>
      </c>
      <c r="F134" s="15" t="s">
        <v>1566</v>
      </c>
      <c r="G134" s="13" t="s">
        <v>1</v>
      </c>
      <c r="H134" s="13" t="s">
        <v>2101</v>
      </c>
      <c r="I134" s="15" t="s">
        <v>1577</v>
      </c>
      <c r="J134" s="13" t="s">
        <v>414</v>
      </c>
      <c r="K134" s="13" t="s">
        <v>419</v>
      </c>
      <c r="L134" s="10" t="s">
        <v>1580</v>
      </c>
      <c r="M134" s="15">
        <v>2.09</v>
      </c>
      <c r="N134" s="13" t="s">
        <v>416</v>
      </c>
      <c r="O134" s="14"/>
      <c r="P134" s="13"/>
    </row>
    <row r="135" spans="1:16" ht="18" customHeight="1" x14ac:dyDescent="0.25">
      <c r="A135" s="9">
        <v>132</v>
      </c>
      <c r="B135" s="18">
        <v>621135</v>
      </c>
      <c r="C135" s="12" t="s">
        <v>1582</v>
      </c>
      <c r="D135" s="12" t="s">
        <v>509</v>
      </c>
      <c r="E135" s="12" t="s">
        <v>461</v>
      </c>
      <c r="F135" s="15" t="s">
        <v>302</v>
      </c>
      <c r="G135" s="13" t="s">
        <v>424</v>
      </c>
      <c r="H135" s="13" t="s">
        <v>1456</v>
      </c>
      <c r="I135" s="15" t="s">
        <v>44</v>
      </c>
      <c r="J135" s="13" t="s">
        <v>414</v>
      </c>
      <c r="K135" s="13" t="s">
        <v>419</v>
      </c>
      <c r="L135" s="10" t="s">
        <v>414</v>
      </c>
      <c r="M135" s="15">
        <v>2.39</v>
      </c>
      <c r="N135" s="13" t="s">
        <v>416</v>
      </c>
      <c r="O135" s="14"/>
      <c r="P135" s="13"/>
    </row>
    <row r="136" spans="1:16" ht="18" customHeight="1" x14ac:dyDescent="0.25">
      <c r="A136" s="9">
        <v>133</v>
      </c>
      <c r="B136" s="18">
        <v>621145</v>
      </c>
      <c r="C136" s="12" t="s">
        <v>1582</v>
      </c>
      <c r="D136" s="12" t="s">
        <v>616</v>
      </c>
      <c r="E136" s="12" t="s">
        <v>14</v>
      </c>
      <c r="F136" s="15" t="s">
        <v>907</v>
      </c>
      <c r="G136" s="13" t="s">
        <v>424</v>
      </c>
      <c r="H136" s="13" t="s">
        <v>471</v>
      </c>
      <c r="I136" s="15" t="s">
        <v>44</v>
      </c>
      <c r="J136" s="13" t="s">
        <v>414</v>
      </c>
      <c r="K136" s="13" t="s">
        <v>419</v>
      </c>
      <c r="L136" s="10" t="s">
        <v>414</v>
      </c>
      <c r="M136" s="15">
        <v>2.5499999999999998</v>
      </c>
      <c r="N136" s="13" t="s">
        <v>19</v>
      </c>
      <c r="O136" s="14"/>
      <c r="P136" s="13"/>
    </row>
    <row r="137" spans="1:16" ht="18" customHeight="1" x14ac:dyDescent="0.25">
      <c r="A137" s="9">
        <v>134</v>
      </c>
      <c r="B137" s="18">
        <v>621110</v>
      </c>
      <c r="C137" s="12" t="s">
        <v>1582</v>
      </c>
      <c r="D137" s="12" t="s">
        <v>469</v>
      </c>
      <c r="E137" s="12" t="s">
        <v>532</v>
      </c>
      <c r="F137" s="15" t="s">
        <v>298</v>
      </c>
      <c r="G137" s="13" t="s">
        <v>424</v>
      </c>
      <c r="H137" s="13" t="s">
        <v>460</v>
      </c>
      <c r="I137" s="15" t="s">
        <v>44</v>
      </c>
      <c r="J137" s="13" t="s">
        <v>414</v>
      </c>
      <c r="K137" s="13" t="s">
        <v>419</v>
      </c>
      <c r="L137" s="10" t="s">
        <v>414</v>
      </c>
      <c r="M137" s="15">
        <v>2.12</v>
      </c>
      <c r="N137" s="13" t="s">
        <v>416</v>
      </c>
      <c r="O137" s="14"/>
      <c r="P137" s="13"/>
    </row>
    <row r="138" spans="1:16" ht="18" customHeight="1" x14ac:dyDescent="0.25">
      <c r="A138" s="9">
        <v>135</v>
      </c>
      <c r="B138" s="18">
        <v>637753</v>
      </c>
      <c r="C138" s="12" t="s">
        <v>1614</v>
      </c>
      <c r="D138" s="12" t="s">
        <v>463</v>
      </c>
      <c r="E138" s="12" t="s">
        <v>472</v>
      </c>
      <c r="F138" s="15" t="s">
        <v>58</v>
      </c>
      <c r="G138" s="13" t="s">
        <v>1</v>
      </c>
      <c r="H138" s="13" t="s">
        <v>556</v>
      </c>
      <c r="I138" s="15" t="s">
        <v>1123</v>
      </c>
      <c r="J138" s="13" t="s">
        <v>414</v>
      </c>
      <c r="K138" s="13" t="s">
        <v>419</v>
      </c>
      <c r="L138" s="10" t="s">
        <v>414</v>
      </c>
      <c r="M138" s="15">
        <v>2.35</v>
      </c>
      <c r="N138" s="13" t="s">
        <v>416</v>
      </c>
      <c r="O138" s="14" t="str">
        <f>+VLOOKUP(B138,'[1]Chương trình 1'!$B$4:$P$566,14,0)</f>
        <v>x</v>
      </c>
      <c r="P138" s="13" t="str">
        <f>+VLOOKUP(B138,'[1]Chương trình 1'!$B$4:$P$566,15,0)</f>
        <v>x</v>
      </c>
    </row>
    <row r="139" spans="1:16" ht="18" customHeight="1" x14ac:dyDescent="0.25">
      <c r="A139" s="9">
        <v>136</v>
      </c>
      <c r="B139" s="18">
        <v>637749</v>
      </c>
      <c r="C139" s="12" t="s">
        <v>1639</v>
      </c>
      <c r="D139" s="12" t="s">
        <v>507</v>
      </c>
      <c r="E139" s="12" t="s">
        <v>1</v>
      </c>
      <c r="F139" s="15" t="s">
        <v>960</v>
      </c>
      <c r="G139" s="13" t="s">
        <v>1</v>
      </c>
      <c r="H139" s="13" t="s">
        <v>621</v>
      </c>
      <c r="I139" s="15" t="s">
        <v>111</v>
      </c>
      <c r="J139" s="13" t="s">
        <v>414</v>
      </c>
      <c r="K139" s="13" t="s">
        <v>419</v>
      </c>
      <c r="L139" s="10" t="s">
        <v>414</v>
      </c>
      <c r="M139" s="15">
        <v>3.02</v>
      </c>
      <c r="N139" s="13" t="s">
        <v>19</v>
      </c>
      <c r="O139" s="14"/>
      <c r="P139" s="13"/>
    </row>
    <row r="140" spans="1:16" ht="18" customHeight="1" x14ac:dyDescent="0.25">
      <c r="A140" s="9">
        <v>137</v>
      </c>
      <c r="B140" s="18">
        <v>637906</v>
      </c>
      <c r="C140" s="12" t="s">
        <v>1640</v>
      </c>
      <c r="D140" s="12" t="s">
        <v>442</v>
      </c>
      <c r="E140" s="12" t="s">
        <v>647</v>
      </c>
      <c r="F140" s="15" t="s">
        <v>166</v>
      </c>
      <c r="G140" s="13" t="s">
        <v>1</v>
      </c>
      <c r="H140" s="13" t="s">
        <v>678</v>
      </c>
      <c r="I140" s="15" t="s">
        <v>280</v>
      </c>
      <c r="J140" s="13" t="s">
        <v>414</v>
      </c>
      <c r="K140" s="13" t="s">
        <v>419</v>
      </c>
      <c r="L140" s="10" t="s">
        <v>859</v>
      </c>
      <c r="M140" s="15">
        <v>2.66</v>
      </c>
      <c r="N140" s="13" t="s">
        <v>19</v>
      </c>
      <c r="O140" s="14" t="str">
        <f>+VLOOKUP(B140,'[1]Chương trình 1'!$B$4:$P$566,14,0)</f>
        <v>x</v>
      </c>
      <c r="P140" s="13" t="str">
        <f>+VLOOKUP(B140,'[1]Chương trình 1'!$B$4:$P$566,15,0)</f>
        <v>x</v>
      </c>
    </row>
    <row r="141" spans="1:16" ht="18" customHeight="1" x14ac:dyDescent="0.25">
      <c r="A141" s="9">
        <v>138</v>
      </c>
      <c r="B141" s="18">
        <v>637701</v>
      </c>
      <c r="C141" s="12" t="s">
        <v>1658</v>
      </c>
      <c r="D141" s="12" t="s">
        <v>1228</v>
      </c>
      <c r="E141" s="12" t="s">
        <v>2</v>
      </c>
      <c r="F141" s="15" t="s">
        <v>967</v>
      </c>
      <c r="G141" s="13" t="s">
        <v>424</v>
      </c>
      <c r="H141" s="13" t="s">
        <v>636</v>
      </c>
      <c r="I141" s="15" t="s">
        <v>242</v>
      </c>
      <c r="J141" s="13" t="s">
        <v>414</v>
      </c>
      <c r="K141" s="13" t="s">
        <v>419</v>
      </c>
      <c r="L141" s="10" t="s">
        <v>414</v>
      </c>
      <c r="M141" s="15">
        <v>2.38</v>
      </c>
      <c r="N141" s="13" t="s">
        <v>416</v>
      </c>
      <c r="O141" s="14"/>
      <c r="P141" s="13"/>
    </row>
    <row r="142" spans="1:16" ht="18" customHeight="1" x14ac:dyDescent="0.25">
      <c r="A142" s="9">
        <v>139</v>
      </c>
      <c r="B142" s="18">
        <v>637750</v>
      </c>
      <c r="C142" s="12" t="s">
        <v>1659</v>
      </c>
      <c r="D142" s="12" t="s">
        <v>1229</v>
      </c>
      <c r="E142" s="12" t="s">
        <v>13</v>
      </c>
      <c r="F142" s="15" t="s">
        <v>968</v>
      </c>
      <c r="G142" s="13" t="s">
        <v>424</v>
      </c>
      <c r="H142" s="13" t="s">
        <v>556</v>
      </c>
      <c r="I142" s="15" t="s">
        <v>242</v>
      </c>
      <c r="J142" s="13" t="s">
        <v>414</v>
      </c>
      <c r="K142" s="13" t="s">
        <v>419</v>
      </c>
      <c r="L142" s="10" t="s">
        <v>414</v>
      </c>
      <c r="M142" s="15">
        <v>2.1800000000000002</v>
      </c>
      <c r="N142" s="13" t="s">
        <v>416</v>
      </c>
      <c r="O142" s="14"/>
      <c r="P142" s="13"/>
    </row>
    <row r="143" spans="1:16" ht="18" customHeight="1" x14ac:dyDescent="0.25">
      <c r="A143" s="9">
        <v>140</v>
      </c>
      <c r="B143" s="18">
        <v>646251</v>
      </c>
      <c r="C143" s="12" t="s">
        <v>1796</v>
      </c>
      <c r="D143" s="12" t="s">
        <v>666</v>
      </c>
      <c r="E143" s="12" t="s">
        <v>430</v>
      </c>
      <c r="F143" s="15" t="s">
        <v>357</v>
      </c>
      <c r="G143" s="13" t="s">
        <v>424</v>
      </c>
      <c r="H143" s="13" t="s">
        <v>732</v>
      </c>
      <c r="I143" s="15" t="s">
        <v>1136</v>
      </c>
      <c r="J143" s="13" t="s">
        <v>414</v>
      </c>
      <c r="K143" s="13" t="s">
        <v>419</v>
      </c>
      <c r="L143" s="10" t="s">
        <v>414</v>
      </c>
      <c r="M143" s="15">
        <v>2.5499999999999998</v>
      </c>
      <c r="N143" s="13" t="s">
        <v>19</v>
      </c>
      <c r="O143" s="14"/>
      <c r="P143" s="13"/>
    </row>
    <row r="144" spans="1:16" ht="18" customHeight="1" x14ac:dyDescent="0.25">
      <c r="A144" s="9">
        <v>141</v>
      </c>
      <c r="B144" s="18">
        <v>647070</v>
      </c>
      <c r="C144" s="12" t="s">
        <v>1940</v>
      </c>
      <c r="D144" s="12" t="s">
        <v>546</v>
      </c>
      <c r="E144" s="12" t="s">
        <v>16</v>
      </c>
      <c r="F144" s="15" t="s">
        <v>154</v>
      </c>
      <c r="G144" s="13" t="s">
        <v>424</v>
      </c>
      <c r="H144" s="13" t="s">
        <v>737</v>
      </c>
      <c r="I144" s="15" t="s">
        <v>1138</v>
      </c>
      <c r="J144" s="13" t="s">
        <v>414</v>
      </c>
      <c r="K144" s="13" t="s">
        <v>419</v>
      </c>
      <c r="L144" s="10" t="s">
        <v>414</v>
      </c>
      <c r="M144" s="15">
        <v>2.38</v>
      </c>
      <c r="N144" s="13" t="s">
        <v>416</v>
      </c>
      <c r="O144" s="14"/>
      <c r="P144" s="13"/>
    </row>
    <row r="145" spans="1:16" ht="18" customHeight="1" x14ac:dyDescent="0.25">
      <c r="A145" s="9">
        <v>142</v>
      </c>
      <c r="B145" s="18">
        <v>620834</v>
      </c>
      <c r="C145" s="12" t="s">
        <v>1582</v>
      </c>
      <c r="D145" s="12" t="s">
        <v>613</v>
      </c>
      <c r="E145" s="12" t="s">
        <v>3</v>
      </c>
      <c r="F145" s="15" t="s">
        <v>908</v>
      </c>
      <c r="G145" s="13" t="s">
        <v>424</v>
      </c>
      <c r="H145" s="13" t="s">
        <v>1457</v>
      </c>
      <c r="I145" s="15" t="s">
        <v>39</v>
      </c>
      <c r="J145" s="13" t="s">
        <v>20</v>
      </c>
      <c r="K145" s="13" t="s">
        <v>419</v>
      </c>
      <c r="L145" s="10" t="s">
        <v>20</v>
      </c>
      <c r="M145" s="15">
        <v>2.85</v>
      </c>
      <c r="N145" s="13" t="s">
        <v>19</v>
      </c>
      <c r="O145" s="14" t="str">
        <f>+VLOOKUP(B145,'[1]Chương trình 1'!$B$4:$P$566,14,0)</f>
        <v>x</v>
      </c>
      <c r="P145" s="13" t="str">
        <f>+VLOOKUP(B145,'[1]Chương trình 1'!$B$4:$P$566,15,0)</f>
        <v>x</v>
      </c>
    </row>
    <row r="146" spans="1:16" ht="18" customHeight="1" x14ac:dyDescent="0.25">
      <c r="A146" s="9">
        <v>143</v>
      </c>
      <c r="B146" s="18">
        <v>620898</v>
      </c>
      <c r="C146" s="12" t="s">
        <v>1582</v>
      </c>
      <c r="D146" s="12" t="s">
        <v>1171</v>
      </c>
      <c r="E146" s="12" t="s">
        <v>1172</v>
      </c>
      <c r="F146" s="15" t="s">
        <v>295</v>
      </c>
      <c r="G146" s="13" t="s">
        <v>424</v>
      </c>
      <c r="H146" s="13" t="s">
        <v>465</v>
      </c>
      <c r="I146" s="15" t="s">
        <v>1115</v>
      </c>
      <c r="J146" s="13" t="s">
        <v>20</v>
      </c>
      <c r="K146" s="13" t="s">
        <v>419</v>
      </c>
      <c r="L146" s="10" t="s">
        <v>20</v>
      </c>
      <c r="M146" s="15">
        <v>3.11</v>
      </c>
      <c r="N146" s="13" t="s">
        <v>19</v>
      </c>
      <c r="O146" s="14"/>
      <c r="P146" s="13"/>
    </row>
    <row r="147" spans="1:16" ht="18" customHeight="1" x14ac:dyDescent="0.25">
      <c r="A147" s="9">
        <v>144</v>
      </c>
      <c r="B147" s="18">
        <v>636040</v>
      </c>
      <c r="C147" s="12" t="s">
        <v>1651</v>
      </c>
      <c r="D147" s="12" t="s">
        <v>1223</v>
      </c>
      <c r="E147" s="12" t="s">
        <v>443</v>
      </c>
      <c r="F147" s="15" t="s">
        <v>964</v>
      </c>
      <c r="G147" s="13" t="s">
        <v>1</v>
      </c>
      <c r="H147" s="13" t="s">
        <v>648</v>
      </c>
      <c r="I147" s="15" t="s">
        <v>98</v>
      </c>
      <c r="J147" s="13" t="s">
        <v>20</v>
      </c>
      <c r="K147" s="13" t="s">
        <v>419</v>
      </c>
      <c r="L147" s="10" t="s">
        <v>872</v>
      </c>
      <c r="M147" s="15">
        <v>2.42</v>
      </c>
      <c r="N147" s="13" t="s">
        <v>416</v>
      </c>
      <c r="O147" s="14" t="str">
        <f>+VLOOKUP(B147,'[1]Chương trình 1'!$B$4:$P$566,14,0)</f>
        <v>x</v>
      </c>
      <c r="P147" s="13" t="str">
        <f>+VLOOKUP(B147,'[1]Chương trình 1'!$B$4:$P$566,15,0)</f>
        <v>x</v>
      </c>
    </row>
    <row r="148" spans="1:16" ht="18" customHeight="1" x14ac:dyDescent="0.25">
      <c r="A148" s="9">
        <v>145</v>
      </c>
      <c r="B148" s="18">
        <v>636104</v>
      </c>
      <c r="C148" s="12" t="s">
        <v>1652</v>
      </c>
      <c r="D148" s="12" t="s">
        <v>1224</v>
      </c>
      <c r="E148" s="12" t="s">
        <v>2</v>
      </c>
      <c r="F148" s="15" t="s">
        <v>965</v>
      </c>
      <c r="G148" s="13" t="s">
        <v>424</v>
      </c>
      <c r="H148" s="13" t="s">
        <v>556</v>
      </c>
      <c r="I148" s="15" t="s">
        <v>78</v>
      </c>
      <c r="J148" s="13" t="s">
        <v>20</v>
      </c>
      <c r="K148" s="13" t="s">
        <v>419</v>
      </c>
      <c r="L148" s="10" t="s">
        <v>20</v>
      </c>
      <c r="M148" s="15">
        <v>2.74</v>
      </c>
      <c r="N148" s="13" t="s">
        <v>19</v>
      </c>
      <c r="O148" s="14" t="str">
        <f>+VLOOKUP(B148,'[1]Chương trình 1'!$B$4:$P$566,14,0)</f>
        <v>x</v>
      </c>
      <c r="P148" s="13" t="str">
        <f>+VLOOKUP(B148,'[1]Chương trình 1'!$B$4:$P$566,15,0)</f>
        <v>x</v>
      </c>
    </row>
    <row r="149" spans="1:16" ht="18" customHeight="1" x14ac:dyDescent="0.25">
      <c r="A149" s="9">
        <v>146</v>
      </c>
      <c r="B149" s="18">
        <v>636139</v>
      </c>
      <c r="C149" s="12" t="s">
        <v>1653</v>
      </c>
      <c r="D149" s="12" t="s">
        <v>1225</v>
      </c>
      <c r="E149" s="12" t="s">
        <v>5</v>
      </c>
      <c r="F149" s="15" t="s">
        <v>223</v>
      </c>
      <c r="G149" s="13" t="s">
        <v>424</v>
      </c>
      <c r="H149" s="13" t="s">
        <v>559</v>
      </c>
      <c r="I149" s="15" t="s">
        <v>78</v>
      </c>
      <c r="J149" s="13" t="s">
        <v>20</v>
      </c>
      <c r="K149" s="13" t="s">
        <v>419</v>
      </c>
      <c r="L149" s="10" t="s">
        <v>20</v>
      </c>
      <c r="M149" s="15">
        <v>2.56</v>
      </c>
      <c r="N149" s="13" t="s">
        <v>19</v>
      </c>
      <c r="O149" s="14"/>
      <c r="P149" s="13"/>
    </row>
    <row r="150" spans="1:16" ht="18" customHeight="1" x14ac:dyDescent="0.25">
      <c r="A150" s="9">
        <v>147</v>
      </c>
      <c r="B150" s="18">
        <v>636146</v>
      </c>
      <c r="C150" s="12" t="s">
        <v>1654</v>
      </c>
      <c r="D150" s="12" t="s">
        <v>1226</v>
      </c>
      <c r="E150" s="12" t="s">
        <v>0</v>
      </c>
      <c r="F150" s="15" t="s">
        <v>966</v>
      </c>
      <c r="G150" s="13" t="s">
        <v>424</v>
      </c>
      <c r="H150" s="13" t="s">
        <v>600</v>
      </c>
      <c r="I150" s="15" t="s">
        <v>78</v>
      </c>
      <c r="J150" s="13" t="s">
        <v>20</v>
      </c>
      <c r="K150" s="13" t="s">
        <v>419</v>
      </c>
      <c r="L150" s="10" t="s">
        <v>20</v>
      </c>
      <c r="M150" s="15">
        <v>2.72</v>
      </c>
      <c r="N150" s="13" t="s">
        <v>19</v>
      </c>
      <c r="O150" s="14"/>
      <c r="P150" s="13"/>
    </row>
    <row r="151" spans="1:16" ht="18" customHeight="1" x14ac:dyDescent="0.25">
      <c r="A151" s="9">
        <v>148</v>
      </c>
      <c r="B151" s="18">
        <v>636157</v>
      </c>
      <c r="C151" s="12" t="s">
        <v>1656</v>
      </c>
      <c r="D151" s="12" t="s">
        <v>529</v>
      </c>
      <c r="E151" s="12" t="s">
        <v>16</v>
      </c>
      <c r="F151" s="15" t="s">
        <v>66</v>
      </c>
      <c r="G151" s="13" t="s">
        <v>424</v>
      </c>
      <c r="H151" s="13" t="s">
        <v>547</v>
      </c>
      <c r="I151" s="15" t="s">
        <v>78</v>
      </c>
      <c r="J151" s="13" t="s">
        <v>20</v>
      </c>
      <c r="K151" s="13" t="s">
        <v>419</v>
      </c>
      <c r="L151" s="10" t="s">
        <v>20</v>
      </c>
      <c r="M151" s="15">
        <v>3.1</v>
      </c>
      <c r="N151" s="13" t="s">
        <v>19</v>
      </c>
      <c r="O151" s="14"/>
      <c r="P151" s="13"/>
    </row>
    <row r="152" spans="1:16" ht="18" customHeight="1" x14ac:dyDescent="0.25">
      <c r="A152" s="9">
        <v>149</v>
      </c>
      <c r="B152" s="18">
        <v>636181</v>
      </c>
      <c r="C152" s="12" t="s">
        <v>1657</v>
      </c>
      <c r="D152" s="12" t="s">
        <v>698</v>
      </c>
      <c r="E152" s="12" t="s">
        <v>532</v>
      </c>
      <c r="F152" s="15" t="s">
        <v>330</v>
      </c>
      <c r="G152" s="13" t="s">
        <v>424</v>
      </c>
      <c r="H152" s="13" t="s">
        <v>738</v>
      </c>
      <c r="I152" s="15" t="s">
        <v>78</v>
      </c>
      <c r="J152" s="13" t="s">
        <v>20</v>
      </c>
      <c r="K152" s="13" t="s">
        <v>419</v>
      </c>
      <c r="L152" s="10" t="s">
        <v>20</v>
      </c>
      <c r="M152" s="15">
        <v>2.93</v>
      </c>
      <c r="N152" s="13" t="s">
        <v>19</v>
      </c>
      <c r="O152" s="14"/>
      <c r="P152" s="13"/>
    </row>
    <row r="153" spans="1:16" ht="18" customHeight="1" x14ac:dyDescent="0.25">
      <c r="A153" s="9">
        <v>150</v>
      </c>
      <c r="B153" s="18">
        <v>636541</v>
      </c>
      <c r="C153" s="12" t="s">
        <v>1655</v>
      </c>
      <c r="D153" s="12" t="s">
        <v>1227</v>
      </c>
      <c r="E153" s="12" t="s">
        <v>518</v>
      </c>
      <c r="F153" s="15" t="s">
        <v>334</v>
      </c>
      <c r="G153" s="13" t="s">
        <v>1</v>
      </c>
      <c r="H153" s="13" t="s">
        <v>562</v>
      </c>
      <c r="I153" s="15" t="s">
        <v>79</v>
      </c>
      <c r="J153" s="13" t="s">
        <v>20</v>
      </c>
      <c r="K153" s="13" t="s">
        <v>419</v>
      </c>
      <c r="L153" s="10" t="s">
        <v>20</v>
      </c>
      <c r="M153" s="15">
        <v>2.71</v>
      </c>
      <c r="N153" s="13" t="s">
        <v>19</v>
      </c>
      <c r="O153" s="14"/>
      <c r="P153" s="13"/>
    </row>
    <row r="154" spans="1:16" ht="18" customHeight="1" x14ac:dyDescent="0.25">
      <c r="A154" s="9">
        <v>151</v>
      </c>
      <c r="B154" s="18">
        <v>636706</v>
      </c>
      <c r="C154" s="12" t="s">
        <v>1681</v>
      </c>
      <c r="D154" s="12" t="s">
        <v>525</v>
      </c>
      <c r="E154" s="12" t="s">
        <v>2</v>
      </c>
      <c r="F154" s="15" t="s">
        <v>309</v>
      </c>
      <c r="G154" s="13" t="s">
        <v>424</v>
      </c>
      <c r="H154" s="13" t="s">
        <v>575</v>
      </c>
      <c r="I154" s="15" t="s">
        <v>45</v>
      </c>
      <c r="J154" s="13" t="s">
        <v>20</v>
      </c>
      <c r="K154" s="13" t="s">
        <v>419</v>
      </c>
      <c r="L154" s="10" t="s">
        <v>873</v>
      </c>
      <c r="M154" s="15">
        <v>2.4500000000000002</v>
      </c>
      <c r="N154" s="13" t="s">
        <v>416</v>
      </c>
      <c r="O154" s="14" t="str">
        <f>+VLOOKUP(B154,'[1]Chương trình 1'!$B$4:$P$566,14,0)</f>
        <v>x</v>
      </c>
      <c r="P154" s="13" t="str">
        <f>+VLOOKUP(B154,'[1]Chương trình 1'!$B$4:$P$566,15,0)</f>
        <v>x</v>
      </c>
    </row>
    <row r="155" spans="1:16" ht="18" customHeight="1" x14ac:dyDescent="0.25">
      <c r="A155" s="9">
        <v>152</v>
      </c>
      <c r="B155" s="18">
        <v>636731</v>
      </c>
      <c r="C155" s="12" t="s">
        <v>1683</v>
      </c>
      <c r="D155" s="12" t="s">
        <v>1241</v>
      </c>
      <c r="E155" s="12" t="s">
        <v>659</v>
      </c>
      <c r="F155" s="15" t="s">
        <v>134</v>
      </c>
      <c r="G155" s="13" t="s">
        <v>1</v>
      </c>
      <c r="H155" s="13" t="s">
        <v>677</v>
      </c>
      <c r="I155" s="15" t="s">
        <v>45</v>
      </c>
      <c r="J155" s="13" t="s">
        <v>20</v>
      </c>
      <c r="K155" s="13" t="s">
        <v>419</v>
      </c>
      <c r="L155" s="10" t="s">
        <v>873</v>
      </c>
      <c r="M155" s="15">
        <v>2.6</v>
      </c>
      <c r="N155" s="13" t="s">
        <v>19</v>
      </c>
      <c r="O155" s="14"/>
      <c r="P155" s="13"/>
    </row>
    <row r="156" spans="1:16" ht="18" customHeight="1" x14ac:dyDescent="0.25">
      <c r="A156" s="9">
        <v>153</v>
      </c>
      <c r="B156" s="18">
        <v>636733</v>
      </c>
      <c r="C156" s="12" t="s">
        <v>1684</v>
      </c>
      <c r="D156" s="12" t="s">
        <v>466</v>
      </c>
      <c r="E156" s="12" t="s">
        <v>430</v>
      </c>
      <c r="F156" s="15" t="s">
        <v>978</v>
      </c>
      <c r="G156" s="13" t="s">
        <v>1</v>
      </c>
      <c r="H156" s="13" t="s">
        <v>556</v>
      </c>
      <c r="I156" s="15" t="s">
        <v>45</v>
      </c>
      <c r="J156" s="13" t="s">
        <v>20</v>
      </c>
      <c r="K156" s="13" t="s">
        <v>419</v>
      </c>
      <c r="L156" s="10" t="s">
        <v>873</v>
      </c>
      <c r="M156" s="15">
        <v>2.36</v>
      </c>
      <c r="N156" s="13" t="s">
        <v>416</v>
      </c>
      <c r="O156" s="14"/>
      <c r="P156" s="13"/>
    </row>
    <row r="157" spans="1:16" ht="18" customHeight="1" x14ac:dyDescent="0.25">
      <c r="A157" s="9">
        <v>154</v>
      </c>
      <c r="B157" s="18">
        <v>636746</v>
      </c>
      <c r="C157" s="12" t="s">
        <v>1685</v>
      </c>
      <c r="D157" s="12" t="s">
        <v>529</v>
      </c>
      <c r="E157" s="12" t="s">
        <v>16</v>
      </c>
      <c r="F157" s="15" t="s">
        <v>105</v>
      </c>
      <c r="G157" s="13" t="s">
        <v>424</v>
      </c>
      <c r="H157" s="13" t="s">
        <v>1489</v>
      </c>
      <c r="I157" s="15" t="s">
        <v>45</v>
      </c>
      <c r="J157" s="13" t="s">
        <v>20</v>
      </c>
      <c r="K157" s="13" t="s">
        <v>419</v>
      </c>
      <c r="L157" s="10" t="s">
        <v>873</v>
      </c>
      <c r="M157" s="15">
        <v>2.4500000000000002</v>
      </c>
      <c r="N157" s="13" t="s">
        <v>416</v>
      </c>
      <c r="O157" s="14"/>
      <c r="P157" s="13"/>
    </row>
    <row r="158" spans="1:16" ht="18" customHeight="1" x14ac:dyDescent="0.25">
      <c r="A158" s="9">
        <v>155</v>
      </c>
      <c r="B158" s="18">
        <v>636758</v>
      </c>
      <c r="C158" s="12" t="s">
        <v>1686</v>
      </c>
      <c r="D158" s="12" t="s">
        <v>1242</v>
      </c>
      <c r="E158" s="12" t="s">
        <v>632</v>
      </c>
      <c r="F158" s="15" t="s">
        <v>322</v>
      </c>
      <c r="G158" s="13" t="s">
        <v>1</v>
      </c>
      <c r="H158" s="13" t="s">
        <v>581</v>
      </c>
      <c r="I158" s="15" t="s">
        <v>45</v>
      </c>
      <c r="J158" s="13" t="s">
        <v>20</v>
      </c>
      <c r="K158" s="13" t="s">
        <v>419</v>
      </c>
      <c r="L158" s="10" t="s">
        <v>873</v>
      </c>
      <c r="M158" s="15">
        <v>2.4300000000000002</v>
      </c>
      <c r="N158" s="13" t="s">
        <v>416</v>
      </c>
      <c r="O158" s="14"/>
      <c r="P158" s="13"/>
    </row>
    <row r="159" spans="1:16" ht="18" customHeight="1" x14ac:dyDescent="0.25">
      <c r="A159" s="9">
        <v>156</v>
      </c>
      <c r="B159" s="18">
        <v>636810</v>
      </c>
      <c r="C159" s="12" t="s">
        <v>1682</v>
      </c>
      <c r="D159" s="12" t="s">
        <v>425</v>
      </c>
      <c r="E159" s="12" t="s">
        <v>611</v>
      </c>
      <c r="F159" s="15" t="s">
        <v>64</v>
      </c>
      <c r="G159" s="13" t="s">
        <v>1</v>
      </c>
      <c r="H159" s="13" t="s">
        <v>612</v>
      </c>
      <c r="I159" s="15" t="s">
        <v>89</v>
      </c>
      <c r="J159" s="13" t="s">
        <v>20</v>
      </c>
      <c r="K159" s="13" t="s">
        <v>419</v>
      </c>
      <c r="L159" s="10" t="s">
        <v>873</v>
      </c>
      <c r="M159" s="15">
        <v>2.5299999999999998</v>
      </c>
      <c r="N159" s="13" t="s">
        <v>19</v>
      </c>
      <c r="O159" s="14" t="str">
        <f>+VLOOKUP(B159,'[1]Chương trình 1'!$B$4:$P$566,14,0)</f>
        <v>x</v>
      </c>
      <c r="P159" s="13" t="str">
        <f>+VLOOKUP(B159,'[1]Chương trình 1'!$B$4:$P$566,15,0)</f>
        <v>x</v>
      </c>
    </row>
    <row r="160" spans="1:16" ht="18" customHeight="1" x14ac:dyDescent="0.25">
      <c r="A160" s="9">
        <v>157</v>
      </c>
      <c r="B160" s="18">
        <v>636206</v>
      </c>
      <c r="C160" s="12" t="s">
        <v>1728</v>
      </c>
      <c r="D160" s="12" t="s">
        <v>503</v>
      </c>
      <c r="E160" s="12" t="s">
        <v>2</v>
      </c>
      <c r="F160" s="15" t="s">
        <v>103</v>
      </c>
      <c r="G160" s="13" t="s">
        <v>424</v>
      </c>
      <c r="H160" s="13" t="s">
        <v>581</v>
      </c>
      <c r="I160" s="15" t="s">
        <v>1135</v>
      </c>
      <c r="J160" s="13" t="s">
        <v>20</v>
      </c>
      <c r="K160" s="13" t="s">
        <v>419</v>
      </c>
      <c r="L160" s="10" t="s">
        <v>20</v>
      </c>
      <c r="M160" s="15">
        <v>2.63</v>
      </c>
      <c r="N160" s="13" t="s">
        <v>19</v>
      </c>
      <c r="O160" s="14"/>
      <c r="P160" s="13"/>
    </row>
    <row r="161" spans="1:16" ht="18" customHeight="1" x14ac:dyDescent="0.25">
      <c r="A161" s="9">
        <v>158</v>
      </c>
      <c r="B161" s="18">
        <v>636132</v>
      </c>
      <c r="C161" s="12" t="s">
        <v>1729</v>
      </c>
      <c r="D161" s="12" t="s">
        <v>509</v>
      </c>
      <c r="E161" s="12" t="s">
        <v>461</v>
      </c>
      <c r="F161" s="15" t="s">
        <v>998</v>
      </c>
      <c r="G161" s="13" t="s">
        <v>424</v>
      </c>
      <c r="H161" s="13" t="s">
        <v>1505</v>
      </c>
      <c r="I161" s="15" t="s">
        <v>1135</v>
      </c>
      <c r="J161" s="13" t="s">
        <v>20</v>
      </c>
      <c r="K161" s="13" t="s">
        <v>419</v>
      </c>
      <c r="L161" s="10" t="s">
        <v>20</v>
      </c>
      <c r="M161" s="15">
        <v>3.2</v>
      </c>
      <c r="N161" s="13" t="s">
        <v>502</v>
      </c>
      <c r="O161" s="14" t="str">
        <f>+VLOOKUP(B161,'[1]Chương trình 1'!$B$4:$P$566,14,0)</f>
        <v>x</v>
      </c>
      <c r="P161" s="13" t="str">
        <f>+VLOOKUP(B161,'[1]Chương trình 1'!$B$4:$P$566,15,0)</f>
        <v>x</v>
      </c>
    </row>
    <row r="162" spans="1:16" ht="18" customHeight="1" x14ac:dyDescent="0.25">
      <c r="A162" s="9">
        <v>159</v>
      </c>
      <c r="B162" s="18">
        <v>636443</v>
      </c>
      <c r="C162" s="12" t="s">
        <v>1730</v>
      </c>
      <c r="D162" s="12" t="s">
        <v>469</v>
      </c>
      <c r="E162" s="12" t="s">
        <v>1264</v>
      </c>
      <c r="F162" s="15" t="s">
        <v>141</v>
      </c>
      <c r="G162" s="13" t="s">
        <v>424</v>
      </c>
      <c r="H162" s="13" t="s">
        <v>545</v>
      </c>
      <c r="I162" s="15" t="s">
        <v>1135</v>
      </c>
      <c r="J162" s="13" t="s">
        <v>20</v>
      </c>
      <c r="K162" s="13" t="s">
        <v>419</v>
      </c>
      <c r="L162" s="10" t="s">
        <v>20</v>
      </c>
      <c r="M162" s="15">
        <v>2.7</v>
      </c>
      <c r="N162" s="13" t="s">
        <v>19</v>
      </c>
      <c r="O162" s="14"/>
      <c r="P162" s="13"/>
    </row>
    <row r="163" spans="1:16" ht="18" customHeight="1" x14ac:dyDescent="0.25">
      <c r="A163" s="9">
        <v>160</v>
      </c>
      <c r="B163" s="18">
        <v>636449</v>
      </c>
      <c r="C163" s="12" t="s">
        <v>1731</v>
      </c>
      <c r="D163" s="12" t="s">
        <v>1265</v>
      </c>
      <c r="E163" s="12" t="s">
        <v>602</v>
      </c>
      <c r="F163" s="15" t="s">
        <v>999</v>
      </c>
      <c r="G163" s="13" t="s">
        <v>1</v>
      </c>
      <c r="H163" s="13" t="s">
        <v>708</v>
      </c>
      <c r="I163" s="15" t="s">
        <v>1135</v>
      </c>
      <c r="J163" s="13" t="s">
        <v>20</v>
      </c>
      <c r="K163" s="13" t="s">
        <v>419</v>
      </c>
      <c r="L163" s="10" t="s">
        <v>20</v>
      </c>
      <c r="M163" s="15">
        <v>2.92</v>
      </c>
      <c r="N163" s="13" t="s">
        <v>19</v>
      </c>
      <c r="O163" s="14"/>
      <c r="P163" s="13"/>
    </row>
    <row r="164" spans="1:16" ht="18" customHeight="1" x14ac:dyDescent="0.25">
      <c r="A164" s="9">
        <v>161</v>
      </c>
      <c r="B164" s="18">
        <v>645638</v>
      </c>
      <c r="C164" s="12" t="s">
        <v>1848</v>
      </c>
      <c r="D164" s="12" t="s">
        <v>682</v>
      </c>
      <c r="E164" s="12" t="s">
        <v>2</v>
      </c>
      <c r="F164" s="15" t="s">
        <v>361</v>
      </c>
      <c r="G164" s="13" t="s">
        <v>424</v>
      </c>
      <c r="H164" s="13" t="s">
        <v>738</v>
      </c>
      <c r="I164" s="15" t="s">
        <v>116</v>
      </c>
      <c r="J164" s="13" t="s">
        <v>20</v>
      </c>
      <c r="K164" s="13" t="s">
        <v>419</v>
      </c>
      <c r="L164" s="10" t="s">
        <v>20</v>
      </c>
      <c r="M164" s="15">
        <v>2.97</v>
      </c>
      <c r="N164" s="13" t="s">
        <v>19</v>
      </c>
      <c r="O164" s="14" t="str">
        <f>+VLOOKUP(B164,'[1]Chương trình 1'!$B$4:$P$566,14,0)</f>
        <v>x</v>
      </c>
      <c r="P164" s="13" t="str">
        <f>+VLOOKUP(B164,'[1]Chương trình 1'!$B$4:$P$566,15,0)</f>
        <v>x</v>
      </c>
    </row>
    <row r="165" spans="1:16" ht="18" customHeight="1" x14ac:dyDescent="0.25">
      <c r="A165" s="9">
        <v>162</v>
      </c>
      <c r="B165" s="18">
        <v>645096</v>
      </c>
      <c r="C165" s="12" t="s">
        <v>1855</v>
      </c>
      <c r="D165" s="12" t="s">
        <v>1324</v>
      </c>
      <c r="E165" s="12" t="s">
        <v>1038</v>
      </c>
      <c r="F165" s="15" t="s">
        <v>1039</v>
      </c>
      <c r="G165" s="13" t="s">
        <v>1</v>
      </c>
      <c r="H165" s="13" t="s">
        <v>598</v>
      </c>
      <c r="I165" s="15" t="s">
        <v>116</v>
      </c>
      <c r="J165" s="13" t="s">
        <v>20</v>
      </c>
      <c r="K165" s="13" t="s">
        <v>419</v>
      </c>
      <c r="L165" s="10" t="s">
        <v>20</v>
      </c>
      <c r="M165" s="15">
        <v>2.5499999999999998</v>
      </c>
      <c r="N165" s="13" t="s">
        <v>19</v>
      </c>
      <c r="O165" s="14" t="str">
        <f>+VLOOKUP(B165,'[1]Chương trình 1'!$B$4:$P$566,14,0)</f>
        <v>x</v>
      </c>
      <c r="P165" s="13" t="str">
        <f>+VLOOKUP(B165,'[1]Chương trình 1'!$B$4:$P$566,15,0)</f>
        <v>x</v>
      </c>
    </row>
    <row r="166" spans="1:16" ht="18" customHeight="1" x14ac:dyDescent="0.25">
      <c r="A166" s="9">
        <v>163</v>
      </c>
      <c r="B166" s="18">
        <v>645047</v>
      </c>
      <c r="C166" s="12" t="s">
        <v>1858</v>
      </c>
      <c r="D166" s="12" t="s">
        <v>469</v>
      </c>
      <c r="E166" s="12" t="s">
        <v>651</v>
      </c>
      <c r="F166" s="15" t="s">
        <v>1040</v>
      </c>
      <c r="G166" s="13" t="s">
        <v>424</v>
      </c>
      <c r="H166" s="13" t="s">
        <v>785</v>
      </c>
      <c r="I166" s="15" t="s">
        <v>116</v>
      </c>
      <c r="J166" s="13" t="s">
        <v>20</v>
      </c>
      <c r="K166" s="13" t="s">
        <v>419</v>
      </c>
      <c r="L166" s="10" t="s">
        <v>20</v>
      </c>
      <c r="M166" s="15">
        <v>2.56</v>
      </c>
      <c r="N166" s="13" t="s">
        <v>19</v>
      </c>
      <c r="O166" s="14"/>
      <c r="P166" s="13"/>
    </row>
    <row r="167" spans="1:16" ht="18" customHeight="1" x14ac:dyDescent="0.25">
      <c r="A167" s="9">
        <v>164</v>
      </c>
      <c r="B167" s="18">
        <v>646152</v>
      </c>
      <c r="C167" s="12" t="s">
        <v>1860</v>
      </c>
      <c r="D167" s="12" t="s">
        <v>819</v>
      </c>
      <c r="E167" s="12" t="s">
        <v>599</v>
      </c>
      <c r="F167" s="15" t="s">
        <v>1042</v>
      </c>
      <c r="G167" s="13" t="s">
        <v>424</v>
      </c>
      <c r="H167" s="13" t="s">
        <v>727</v>
      </c>
      <c r="I167" s="15" t="s">
        <v>116</v>
      </c>
      <c r="J167" s="13" t="s">
        <v>20</v>
      </c>
      <c r="K167" s="13" t="s">
        <v>419</v>
      </c>
      <c r="L167" s="10" t="s">
        <v>20</v>
      </c>
      <c r="M167" s="15">
        <v>3.06</v>
      </c>
      <c r="N167" s="13" t="s">
        <v>19</v>
      </c>
      <c r="O167" s="14"/>
      <c r="P167" s="13"/>
    </row>
    <row r="168" spans="1:16" ht="18" customHeight="1" x14ac:dyDescent="0.25">
      <c r="A168" s="9">
        <v>165</v>
      </c>
      <c r="B168" s="18">
        <v>640050</v>
      </c>
      <c r="C168" s="12" t="s">
        <v>1862</v>
      </c>
      <c r="D168" s="12" t="s">
        <v>1327</v>
      </c>
      <c r="E168" s="12" t="s">
        <v>658</v>
      </c>
      <c r="F168" s="15" t="s">
        <v>367</v>
      </c>
      <c r="G168" s="13" t="s">
        <v>424</v>
      </c>
      <c r="H168" s="13" t="s">
        <v>835</v>
      </c>
      <c r="I168" s="15" t="s">
        <v>116</v>
      </c>
      <c r="J168" s="13" t="s">
        <v>20</v>
      </c>
      <c r="K168" s="13" t="s">
        <v>419</v>
      </c>
      <c r="L168" s="10" t="s">
        <v>20</v>
      </c>
      <c r="M168" s="15">
        <v>2.56</v>
      </c>
      <c r="N168" s="13" t="s">
        <v>19</v>
      </c>
      <c r="O168" s="14"/>
      <c r="P168" s="13"/>
    </row>
    <row r="169" spans="1:16" ht="18" customHeight="1" x14ac:dyDescent="0.25">
      <c r="A169" s="9">
        <v>166</v>
      </c>
      <c r="B169" s="18">
        <v>646920</v>
      </c>
      <c r="C169" s="12" t="s">
        <v>1863</v>
      </c>
      <c r="D169" s="12" t="s">
        <v>477</v>
      </c>
      <c r="E169" s="12" t="s">
        <v>497</v>
      </c>
      <c r="F169" s="15" t="s">
        <v>189</v>
      </c>
      <c r="G169" s="13" t="s">
        <v>424</v>
      </c>
      <c r="H169" s="13" t="s">
        <v>1526</v>
      </c>
      <c r="I169" s="15" t="s">
        <v>116</v>
      </c>
      <c r="J169" s="13" t="s">
        <v>20</v>
      </c>
      <c r="K169" s="13" t="s">
        <v>419</v>
      </c>
      <c r="L169" s="10" t="s">
        <v>20</v>
      </c>
      <c r="M169" s="15">
        <v>2.9</v>
      </c>
      <c r="N169" s="13" t="s">
        <v>19</v>
      </c>
      <c r="O169" s="14" t="str">
        <f>+VLOOKUP(B169,'[1]Chương trình 1'!$B$4:$P$566,14,0)</f>
        <v>x</v>
      </c>
      <c r="P169" s="13" t="str">
        <f>+VLOOKUP(B169,'[1]Chương trình 1'!$B$4:$P$566,15,0)</f>
        <v>x</v>
      </c>
    </row>
    <row r="170" spans="1:16" ht="18" customHeight="1" x14ac:dyDescent="0.25">
      <c r="A170" s="9">
        <v>167</v>
      </c>
      <c r="B170" s="18">
        <v>645188</v>
      </c>
      <c r="C170" s="12" t="s">
        <v>1868</v>
      </c>
      <c r="D170" s="12" t="s">
        <v>629</v>
      </c>
      <c r="E170" s="12" t="s">
        <v>475</v>
      </c>
      <c r="F170" s="15" t="s">
        <v>275</v>
      </c>
      <c r="G170" s="13" t="s">
        <v>424</v>
      </c>
      <c r="H170" s="13" t="s">
        <v>759</v>
      </c>
      <c r="I170" s="15" t="s">
        <v>116</v>
      </c>
      <c r="J170" s="13" t="s">
        <v>20</v>
      </c>
      <c r="K170" s="13" t="s">
        <v>419</v>
      </c>
      <c r="L170" s="10" t="s">
        <v>20</v>
      </c>
      <c r="M170" s="15">
        <v>2.69</v>
      </c>
      <c r="N170" s="13" t="s">
        <v>19</v>
      </c>
      <c r="O170" s="14"/>
      <c r="P170" s="13"/>
    </row>
    <row r="171" spans="1:16" ht="18" customHeight="1" x14ac:dyDescent="0.25">
      <c r="A171" s="9">
        <v>168</v>
      </c>
      <c r="B171" s="18">
        <v>645192</v>
      </c>
      <c r="C171" s="12" t="s">
        <v>1872</v>
      </c>
      <c r="D171" s="12" t="s">
        <v>1329</v>
      </c>
      <c r="E171" s="12" t="s">
        <v>447</v>
      </c>
      <c r="F171" s="15" t="s">
        <v>1044</v>
      </c>
      <c r="G171" s="13" t="s">
        <v>424</v>
      </c>
      <c r="H171" s="13" t="s">
        <v>728</v>
      </c>
      <c r="I171" s="15" t="s">
        <v>116</v>
      </c>
      <c r="J171" s="13" t="s">
        <v>20</v>
      </c>
      <c r="K171" s="13" t="s">
        <v>419</v>
      </c>
      <c r="L171" s="10" t="s">
        <v>20</v>
      </c>
      <c r="M171" s="15">
        <v>3.3</v>
      </c>
      <c r="N171" s="13" t="s">
        <v>502</v>
      </c>
      <c r="O171" s="14"/>
      <c r="P171" s="13"/>
    </row>
    <row r="172" spans="1:16" ht="18" customHeight="1" x14ac:dyDescent="0.25">
      <c r="A172" s="9">
        <v>169</v>
      </c>
      <c r="B172" s="18">
        <v>647120</v>
      </c>
      <c r="C172" s="12" t="s">
        <v>1879</v>
      </c>
      <c r="D172" s="12" t="s">
        <v>1333</v>
      </c>
      <c r="E172" s="12" t="s">
        <v>1334</v>
      </c>
      <c r="F172" s="15" t="s">
        <v>269</v>
      </c>
      <c r="G172" s="13" t="s">
        <v>1</v>
      </c>
      <c r="H172" s="13" t="s">
        <v>827</v>
      </c>
      <c r="I172" s="15" t="s">
        <v>116</v>
      </c>
      <c r="J172" s="13" t="s">
        <v>20</v>
      </c>
      <c r="K172" s="13" t="s">
        <v>419</v>
      </c>
      <c r="L172" s="10" t="s">
        <v>20</v>
      </c>
      <c r="M172" s="15">
        <v>3.13</v>
      </c>
      <c r="N172" s="13" t="s">
        <v>19</v>
      </c>
      <c r="O172" s="14" t="str">
        <f>+VLOOKUP(B172,'[1]Chương trình 1'!$B$4:$P$566,14,0)</f>
        <v>x</v>
      </c>
      <c r="P172" s="13" t="str">
        <f>+VLOOKUP(B172,'[1]Chương trình 1'!$B$4:$P$566,15,0)</f>
        <v>x</v>
      </c>
    </row>
    <row r="173" spans="1:16" ht="18" customHeight="1" x14ac:dyDescent="0.25">
      <c r="A173" s="9">
        <v>170</v>
      </c>
      <c r="B173" s="18">
        <v>642546</v>
      </c>
      <c r="C173" s="12" t="s">
        <v>1883</v>
      </c>
      <c r="D173" s="12" t="s">
        <v>469</v>
      </c>
      <c r="E173" s="12" t="s">
        <v>0</v>
      </c>
      <c r="F173" s="15" t="s">
        <v>362</v>
      </c>
      <c r="G173" s="13" t="s">
        <v>424</v>
      </c>
      <c r="H173" s="13" t="s">
        <v>720</v>
      </c>
      <c r="I173" s="15" t="s">
        <v>116</v>
      </c>
      <c r="J173" s="13" t="s">
        <v>20</v>
      </c>
      <c r="K173" s="13" t="s">
        <v>419</v>
      </c>
      <c r="L173" s="10" t="s">
        <v>20</v>
      </c>
      <c r="M173" s="15">
        <v>3.37</v>
      </c>
      <c r="N173" s="13" t="s">
        <v>502</v>
      </c>
      <c r="O173" s="14" t="str">
        <f>+VLOOKUP(B173,'[1]Chương trình 1'!$B$4:$P$566,14,0)</f>
        <v>x</v>
      </c>
      <c r="P173" s="13" t="str">
        <f>+VLOOKUP(B173,'[1]Chương trình 1'!$B$4:$P$566,15,0)</f>
        <v>x</v>
      </c>
    </row>
    <row r="174" spans="1:16" ht="18" customHeight="1" x14ac:dyDescent="0.25">
      <c r="A174" s="9">
        <v>171</v>
      </c>
      <c r="B174" s="18">
        <v>645150</v>
      </c>
      <c r="C174" s="12" t="s">
        <v>1885</v>
      </c>
      <c r="D174" s="12" t="s">
        <v>1337</v>
      </c>
      <c r="E174" s="12" t="s">
        <v>380</v>
      </c>
      <c r="F174" s="15" t="s">
        <v>1049</v>
      </c>
      <c r="G174" s="13" t="s">
        <v>424</v>
      </c>
      <c r="H174" s="13" t="s">
        <v>765</v>
      </c>
      <c r="I174" s="15" t="s">
        <v>116</v>
      </c>
      <c r="J174" s="13" t="s">
        <v>20</v>
      </c>
      <c r="K174" s="13" t="s">
        <v>419</v>
      </c>
      <c r="L174" s="10" t="s">
        <v>20</v>
      </c>
      <c r="M174" s="15">
        <v>2.76</v>
      </c>
      <c r="N174" s="13" t="s">
        <v>19</v>
      </c>
      <c r="O174" s="14"/>
      <c r="P174" s="13"/>
    </row>
    <row r="175" spans="1:16" ht="18" customHeight="1" x14ac:dyDescent="0.25">
      <c r="A175" s="9">
        <v>172</v>
      </c>
      <c r="B175" s="18">
        <v>645632</v>
      </c>
      <c r="C175" s="12" t="s">
        <v>1895</v>
      </c>
      <c r="D175" s="12" t="s">
        <v>1340</v>
      </c>
      <c r="E175" s="12" t="s">
        <v>437</v>
      </c>
      <c r="F175" s="15" t="s">
        <v>190</v>
      </c>
      <c r="G175" s="13" t="s">
        <v>1</v>
      </c>
      <c r="H175" s="13" t="s">
        <v>804</v>
      </c>
      <c r="I175" s="15" t="s">
        <v>116</v>
      </c>
      <c r="J175" s="13" t="s">
        <v>20</v>
      </c>
      <c r="K175" s="13" t="s">
        <v>419</v>
      </c>
      <c r="L175" s="10" t="s">
        <v>20</v>
      </c>
      <c r="M175" s="15">
        <v>2.97</v>
      </c>
      <c r="N175" s="13" t="s">
        <v>19</v>
      </c>
      <c r="O175" s="14" t="str">
        <f>+VLOOKUP(B175,'[1]Chương trình 1'!$B$4:$P$566,14,0)</f>
        <v>x</v>
      </c>
      <c r="P175" s="13" t="str">
        <f>+VLOOKUP(B175,'[1]Chương trình 1'!$B$4:$P$566,15,0)</f>
        <v>x</v>
      </c>
    </row>
    <row r="176" spans="1:16" ht="18" customHeight="1" x14ac:dyDescent="0.25">
      <c r="A176" s="9">
        <v>173</v>
      </c>
      <c r="B176" s="18">
        <v>647211</v>
      </c>
      <c r="C176" s="12" t="s">
        <v>1896</v>
      </c>
      <c r="D176" s="12" t="s">
        <v>1341</v>
      </c>
      <c r="E176" s="12" t="s">
        <v>781</v>
      </c>
      <c r="F176" s="15" t="s">
        <v>1052</v>
      </c>
      <c r="G176" s="13" t="s">
        <v>424</v>
      </c>
      <c r="H176" s="13" t="s">
        <v>749</v>
      </c>
      <c r="I176" s="15" t="s">
        <v>116</v>
      </c>
      <c r="J176" s="13" t="s">
        <v>20</v>
      </c>
      <c r="K176" s="13" t="s">
        <v>419</v>
      </c>
      <c r="L176" s="10" t="s">
        <v>20</v>
      </c>
      <c r="M176" s="15">
        <v>3.45</v>
      </c>
      <c r="N176" s="13" t="s">
        <v>502</v>
      </c>
      <c r="O176" s="14" t="str">
        <f>+VLOOKUP(B176,'[1]Chương trình 1'!$B$4:$P$566,14,0)</f>
        <v>x</v>
      </c>
      <c r="P176" s="13" t="str">
        <f>+VLOOKUP(B176,'[1]Chương trình 1'!$B$4:$P$566,15,0)</f>
        <v>x</v>
      </c>
    </row>
    <row r="177" spans="1:16" ht="18" customHeight="1" x14ac:dyDescent="0.25">
      <c r="A177" s="9">
        <v>174</v>
      </c>
      <c r="B177" s="18">
        <v>643037</v>
      </c>
      <c r="C177" s="12" t="s">
        <v>1899</v>
      </c>
      <c r="D177" s="12" t="s">
        <v>580</v>
      </c>
      <c r="E177" s="12" t="s">
        <v>480</v>
      </c>
      <c r="F177" s="15" t="s">
        <v>1054</v>
      </c>
      <c r="G177" s="13" t="s">
        <v>424</v>
      </c>
      <c r="H177" s="13" t="s">
        <v>1529</v>
      </c>
      <c r="I177" s="15" t="s">
        <v>116</v>
      </c>
      <c r="J177" s="13" t="s">
        <v>20</v>
      </c>
      <c r="K177" s="13" t="s">
        <v>419</v>
      </c>
      <c r="L177" s="10" t="s">
        <v>20</v>
      </c>
      <c r="M177" s="15">
        <v>2.98</v>
      </c>
      <c r="N177" s="13" t="s">
        <v>19</v>
      </c>
      <c r="O177" s="14" t="str">
        <f>+VLOOKUP(B177,'[1]Chương trình 1'!$B$4:$P$566,14,0)</f>
        <v>x</v>
      </c>
      <c r="P177" s="13" t="str">
        <f>+VLOOKUP(B177,'[1]Chương trình 1'!$B$4:$P$566,15,0)</f>
        <v>x</v>
      </c>
    </row>
    <row r="178" spans="1:16" ht="18" customHeight="1" x14ac:dyDescent="0.25">
      <c r="A178" s="9">
        <v>175</v>
      </c>
      <c r="B178" s="18">
        <v>642012</v>
      </c>
      <c r="C178" s="12" t="s">
        <v>1902</v>
      </c>
      <c r="D178" s="12" t="s">
        <v>1343</v>
      </c>
      <c r="E178" s="12" t="s">
        <v>593</v>
      </c>
      <c r="F178" s="15" t="s">
        <v>1055</v>
      </c>
      <c r="G178" s="13" t="s">
        <v>424</v>
      </c>
      <c r="H178" s="13" t="s">
        <v>590</v>
      </c>
      <c r="I178" s="15" t="s">
        <v>116</v>
      </c>
      <c r="J178" s="13" t="s">
        <v>20</v>
      </c>
      <c r="K178" s="13" t="s">
        <v>419</v>
      </c>
      <c r="L178" s="10" t="s">
        <v>20</v>
      </c>
      <c r="M178" s="15">
        <v>2.66</v>
      </c>
      <c r="N178" s="13" t="s">
        <v>19</v>
      </c>
      <c r="O178" s="14" t="str">
        <f>+VLOOKUP(B178,'[1]Chương trình 1'!$B$4:$P$566,14,0)</f>
        <v>x</v>
      </c>
      <c r="P178" s="13" t="str">
        <f>+VLOOKUP(B178,'[1]Chương trình 1'!$B$4:$P$566,15,0)</f>
        <v>x</v>
      </c>
    </row>
    <row r="179" spans="1:16" ht="18" customHeight="1" x14ac:dyDescent="0.25">
      <c r="A179" s="9">
        <v>176</v>
      </c>
      <c r="B179" s="18">
        <v>642448</v>
      </c>
      <c r="C179" s="12" t="s">
        <v>1908</v>
      </c>
      <c r="D179" s="12" t="s">
        <v>469</v>
      </c>
      <c r="E179" s="12" t="s">
        <v>6</v>
      </c>
      <c r="F179" s="15" t="s">
        <v>217</v>
      </c>
      <c r="G179" s="13" t="s">
        <v>424</v>
      </c>
      <c r="H179" s="13" t="s">
        <v>627</v>
      </c>
      <c r="I179" s="15" t="s">
        <v>116</v>
      </c>
      <c r="J179" s="13" t="s">
        <v>20</v>
      </c>
      <c r="K179" s="13" t="s">
        <v>419</v>
      </c>
      <c r="L179" s="10" t="s">
        <v>20</v>
      </c>
      <c r="M179" s="15">
        <v>2.6</v>
      </c>
      <c r="N179" s="13" t="s">
        <v>19</v>
      </c>
      <c r="O179" s="14" t="str">
        <f>+VLOOKUP(B179,'[1]Chương trình 1'!$B$4:$P$566,14,0)</f>
        <v>x</v>
      </c>
      <c r="P179" s="13" t="str">
        <f>+VLOOKUP(B179,'[1]Chương trình 1'!$B$4:$P$566,15,0)</f>
        <v>x</v>
      </c>
    </row>
    <row r="180" spans="1:16" ht="18" customHeight="1" x14ac:dyDescent="0.25">
      <c r="A180" s="9">
        <v>177</v>
      </c>
      <c r="B180" s="18">
        <v>642545</v>
      </c>
      <c r="C180" s="12" t="s">
        <v>1909</v>
      </c>
      <c r="D180" s="12" t="s">
        <v>1346</v>
      </c>
      <c r="E180" s="12" t="s">
        <v>6</v>
      </c>
      <c r="F180" s="15" t="s">
        <v>1056</v>
      </c>
      <c r="G180" s="13" t="s">
        <v>424</v>
      </c>
      <c r="H180" s="13" t="s">
        <v>730</v>
      </c>
      <c r="I180" s="15" t="s">
        <v>116</v>
      </c>
      <c r="J180" s="13" t="s">
        <v>20</v>
      </c>
      <c r="K180" s="13" t="s">
        <v>419</v>
      </c>
      <c r="L180" s="10" t="s">
        <v>20</v>
      </c>
      <c r="M180" s="15">
        <v>2.66</v>
      </c>
      <c r="N180" s="13" t="s">
        <v>19</v>
      </c>
      <c r="O180" s="14" t="str">
        <f>+VLOOKUP(B180,'[1]Chương trình 1'!$B$4:$P$566,14,0)</f>
        <v>x</v>
      </c>
      <c r="P180" s="13" t="str">
        <f>+VLOOKUP(B180,'[1]Chương trình 1'!$B$4:$P$566,15,0)</f>
        <v>x</v>
      </c>
    </row>
    <row r="181" spans="1:16" ht="18" customHeight="1" x14ac:dyDescent="0.25">
      <c r="A181" s="9">
        <v>178</v>
      </c>
      <c r="B181" s="18">
        <v>642615</v>
      </c>
      <c r="C181" s="12" t="s">
        <v>1910</v>
      </c>
      <c r="D181" s="12" t="s">
        <v>616</v>
      </c>
      <c r="E181" s="12" t="s">
        <v>6</v>
      </c>
      <c r="F181" s="15" t="s">
        <v>196</v>
      </c>
      <c r="G181" s="13" t="s">
        <v>424</v>
      </c>
      <c r="H181" s="13" t="s">
        <v>709</v>
      </c>
      <c r="I181" s="15" t="s">
        <v>116</v>
      </c>
      <c r="J181" s="13" t="s">
        <v>20</v>
      </c>
      <c r="K181" s="13" t="s">
        <v>419</v>
      </c>
      <c r="L181" s="10" t="s">
        <v>20</v>
      </c>
      <c r="M181" s="15">
        <v>2.69</v>
      </c>
      <c r="N181" s="13" t="s">
        <v>19</v>
      </c>
      <c r="O181" s="14" t="str">
        <f>+VLOOKUP(B181,'[1]Chương trình 1'!$B$4:$P$566,14,0)</f>
        <v>x</v>
      </c>
      <c r="P181" s="13" t="str">
        <f>+VLOOKUP(B181,'[1]Chương trình 1'!$B$4:$P$566,15,0)</f>
        <v>x</v>
      </c>
    </row>
    <row r="182" spans="1:16" ht="18" customHeight="1" x14ac:dyDescent="0.25">
      <c r="A182" s="9">
        <v>179</v>
      </c>
      <c r="B182" s="18">
        <v>645067</v>
      </c>
      <c r="C182" s="12" t="s">
        <v>1911</v>
      </c>
      <c r="D182" s="12" t="s">
        <v>469</v>
      </c>
      <c r="E182" s="12" t="s">
        <v>711</v>
      </c>
      <c r="F182" s="15" t="s">
        <v>215</v>
      </c>
      <c r="G182" s="13" t="s">
        <v>424</v>
      </c>
      <c r="H182" s="13" t="s">
        <v>714</v>
      </c>
      <c r="I182" s="15" t="s">
        <v>116</v>
      </c>
      <c r="J182" s="13" t="s">
        <v>20</v>
      </c>
      <c r="K182" s="13" t="s">
        <v>419</v>
      </c>
      <c r="L182" s="10" t="s">
        <v>20</v>
      </c>
      <c r="M182" s="15">
        <v>2.48</v>
      </c>
      <c r="N182" s="13" t="s">
        <v>416</v>
      </c>
      <c r="O182" s="14" t="str">
        <f>+VLOOKUP(B182,'[1]Chương trình 1'!$B$4:$P$566,14,0)</f>
        <v>x</v>
      </c>
      <c r="P182" s="13" t="str">
        <f>+VLOOKUP(B182,'[1]Chương trình 1'!$B$4:$P$566,15,0)</f>
        <v>x</v>
      </c>
    </row>
    <row r="183" spans="1:16" ht="18" customHeight="1" x14ac:dyDescent="0.25">
      <c r="A183" s="9">
        <v>180</v>
      </c>
      <c r="B183" s="18">
        <v>645333</v>
      </c>
      <c r="C183" s="12" t="s">
        <v>1852</v>
      </c>
      <c r="D183" s="12" t="s">
        <v>1036</v>
      </c>
      <c r="E183" s="12" t="s">
        <v>561</v>
      </c>
      <c r="F183" s="15" t="s">
        <v>1037</v>
      </c>
      <c r="G183" s="13" t="s">
        <v>1</v>
      </c>
      <c r="H183" s="13" t="s">
        <v>758</v>
      </c>
      <c r="I183" s="15" t="s">
        <v>395</v>
      </c>
      <c r="J183" s="13" t="s">
        <v>20</v>
      </c>
      <c r="K183" s="13" t="s">
        <v>419</v>
      </c>
      <c r="L183" s="10" t="s">
        <v>20</v>
      </c>
      <c r="M183" s="15">
        <v>2.5499999999999998</v>
      </c>
      <c r="N183" s="13" t="s">
        <v>19</v>
      </c>
      <c r="O183" s="14" t="str">
        <f>+VLOOKUP(B183,'[1]Chương trình 1'!$B$4:$P$566,14,0)</f>
        <v>x</v>
      </c>
      <c r="P183" s="13" t="str">
        <f>+VLOOKUP(B183,'[1]Chương trình 1'!$B$4:$P$566,15,0)</f>
        <v>x</v>
      </c>
    </row>
    <row r="184" spans="1:16" ht="18" customHeight="1" x14ac:dyDescent="0.25">
      <c r="A184" s="9">
        <v>181</v>
      </c>
      <c r="B184" s="18">
        <v>645523</v>
      </c>
      <c r="C184" s="12" t="s">
        <v>1856</v>
      </c>
      <c r="D184" s="12" t="s">
        <v>442</v>
      </c>
      <c r="E184" s="12" t="s">
        <v>1325</v>
      </c>
      <c r="F184" s="15" t="s">
        <v>357</v>
      </c>
      <c r="G184" s="13" t="s">
        <v>1</v>
      </c>
      <c r="H184" s="13" t="s">
        <v>778</v>
      </c>
      <c r="I184" s="15" t="s">
        <v>395</v>
      </c>
      <c r="J184" s="13" t="s">
        <v>20</v>
      </c>
      <c r="K184" s="13" t="s">
        <v>419</v>
      </c>
      <c r="L184" s="10" t="s">
        <v>20</v>
      </c>
      <c r="M184" s="15">
        <v>3.04</v>
      </c>
      <c r="N184" s="13" t="s">
        <v>19</v>
      </c>
      <c r="O184" s="14" t="str">
        <f>+VLOOKUP(B184,'[1]Chương trình 1'!$B$4:$P$566,14,0)</f>
        <v>x</v>
      </c>
      <c r="P184" s="13" t="str">
        <f>+VLOOKUP(B184,'[1]Chương trình 1'!$B$4:$P$566,15,0)</f>
        <v>x</v>
      </c>
    </row>
    <row r="185" spans="1:16" ht="18" customHeight="1" x14ac:dyDescent="0.25">
      <c r="A185" s="9">
        <v>182</v>
      </c>
      <c r="B185" s="18">
        <v>642506</v>
      </c>
      <c r="C185" s="12" t="s">
        <v>1859</v>
      </c>
      <c r="D185" s="12" t="s">
        <v>1326</v>
      </c>
      <c r="E185" s="12" t="s">
        <v>651</v>
      </c>
      <c r="F185" s="15" t="s">
        <v>1041</v>
      </c>
      <c r="G185" s="13" t="s">
        <v>424</v>
      </c>
      <c r="H185" s="13" t="s">
        <v>716</v>
      </c>
      <c r="I185" s="15" t="s">
        <v>395</v>
      </c>
      <c r="J185" s="13" t="s">
        <v>20</v>
      </c>
      <c r="K185" s="13" t="s">
        <v>419</v>
      </c>
      <c r="L185" s="10" t="s">
        <v>20</v>
      </c>
      <c r="M185" s="15">
        <v>2.65</v>
      </c>
      <c r="N185" s="13" t="s">
        <v>19</v>
      </c>
      <c r="O185" s="14"/>
      <c r="P185" s="13"/>
    </row>
    <row r="186" spans="1:16" ht="18" customHeight="1" x14ac:dyDescent="0.25">
      <c r="A186" s="9">
        <v>183</v>
      </c>
      <c r="B186" s="18">
        <v>645538</v>
      </c>
      <c r="C186" s="12" t="s">
        <v>1866</v>
      </c>
      <c r="D186" s="12" t="s">
        <v>629</v>
      </c>
      <c r="E186" s="12" t="s">
        <v>664</v>
      </c>
      <c r="F186" s="15" t="s">
        <v>343</v>
      </c>
      <c r="G186" s="13" t="s">
        <v>424</v>
      </c>
      <c r="H186" s="13" t="s">
        <v>1528</v>
      </c>
      <c r="I186" s="15" t="s">
        <v>395</v>
      </c>
      <c r="J186" s="13" t="s">
        <v>20</v>
      </c>
      <c r="K186" s="13" t="s">
        <v>419</v>
      </c>
      <c r="L186" s="10" t="s">
        <v>20</v>
      </c>
      <c r="M186" s="15">
        <v>2.62</v>
      </c>
      <c r="N186" s="13" t="s">
        <v>19</v>
      </c>
      <c r="O186" s="14" t="str">
        <f>+VLOOKUP(B186,'[1]Chương trình 1'!$B$4:$P$566,14,0)</f>
        <v>x</v>
      </c>
      <c r="P186" s="13" t="str">
        <f>+VLOOKUP(B186,'[1]Chương trình 1'!$B$4:$P$566,15,0)</f>
        <v>x</v>
      </c>
    </row>
    <row r="187" spans="1:16" ht="18" customHeight="1" x14ac:dyDescent="0.25">
      <c r="A187" s="9">
        <v>184</v>
      </c>
      <c r="B187" s="18">
        <v>642766</v>
      </c>
      <c r="C187" s="12" t="s">
        <v>1869</v>
      </c>
      <c r="D187" s="12" t="s">
        <v>1328</v>
      </c>
      <c r="E187" s="12" t="s">
        <v>430</v>
      </c>
      <c r="F187" s="15" t="s">
        <v>1043</v>
      </c>
      <c r="G187" s="13" t="s">
        <v>1</v>
      </c>
      <c r="H187" s="13" t="s">
        <v>598</v>
      </c>
      <c r="I187" s="15" t="s">
        <v>395</v>
      </c>
      <c r="J187" s="13" t="s">
        <v>20</v>
      </c>
      <c r="K187" s="13" t="s">
        <v>419</v>
      </c>
      <c r="L187" s="10" t="s">
        <v>20</v>
      </c>
      <c r="M187" s="15">
        <v>2.85</v>
      </c>
      <c r="N187" s="13" t="s">
        <v>19</v>
      </c>
      <c r="O187" s="14"/>
      <c r="P187" s="13"/>
    </row>
    <row r="188" spans="1:16" ht="18" customHeight="1" x14ac:dyDescent="0.25">
      <c r="A188" s="9">
        <v>185</v>
      </c>
      <c r="B188" s="18">
        <v>642181</v>
      </c>
      <c r="C188" s="12" t="s">
        <v>1878</v>
      </c>
      <c r="D188" s="12" t="s">
        <v>1332</v>
      </c>
      <c r="E188" s="12" t="s">
        <v>5</v>
      </c>
      <c r="F188" s="15" t="s">
        <v>1048</v>
      </c>
      <c r="G188" s="13" t="s">
        <v>424</v>
      </c>
      <c r="H188" s="13" t="s">
        <v>753</v>
      </c>
      <c r="I188" s="15" t="s">
        <v>395</v>
      </c>
      <c r="J188" s="13" t="s">
        <v>20</v>
      </c>
      <c r="K188" s="13" t="s">
        <v>419</v>
      </c>
      <c r="L188" s="10" t="s">
        <v>20</v>
      </c>
      <c r="M188" s="15">
        <v>2.38</v>
      </c>
      <c r="N188" s="13" t="s">
        <v>416</v>
      </c>
      <c r="O188" s="14" t="str">
        <f>+VLOOKUP(B188,'[1]Chương trình 1'!$B$4:$P$566,14,0)</f>
        <v>x</v>
      </c>
      <c r="P188" s="13" t="str">
        <f>+VLOOKUP(B188,'[1]Chương trình 1'!$B$4:$P$566,15,0)</f>
        <v>x</v>
      </c>
    </row>
    <row r="189" spans="1:16" ht="18" customHeight="1" x14ac:dyDescent="0.25">
      <c r="A189" s="9">
        <v>186</v>
      </c>
      <c r="B189" s="18">
        <v>642356</v>
      </c>
      <c r="C189" s="12" t="s">
        <v>1891</v>
      </c>
      <c r="D189" s="12" t="s">
        <v>1339</v>
      </c>
      <c r="E189" s="12" t="s">
        <v>830</v>
      </c>
      <c r="F189" s="15" t="s">
        <v>344</v>
      </c>
      <c r="G189" s="13" t="s">
        <v>424</v>
      </c>
      <c r="H189" s="13" t="s">
        <v>838</v>
      </c>
      <c r="I189" s="15" t="s">
        <v>395</v>
      </c>
      <c r="J189" s="13" t="s">
        <v>20</v>
      </c>
      <c r="K189" s="13" t="s">
        <v>419</v>
      </c>
      <c r="L189" s="10" t="s">
        <v>20</v>
      </c>
      <c r="M189" s="15">
        <v>2.84</v>
      </c>
      <c r="N189" s="13" t="s">
        <v>19</v>
      </c>
      <c r="O189" s="14" t="str">
        <f>+VLOOKUP(B189,'[1]Chương trình 1'!$B$4:$P$566,14,0)</f>
        <v>x</v>
      </c>
      <c r="P189" s="13" t="str">
        <f>+VLOOKUP(B189,'[1]Chương trình 1'!$B$4:$P$566,15,0)</f>
        <v>x</v>
      </c>
    </row>
    <row r="190" spans="1:16" ht="18" customHeight="1" x14ac:dyDescent="0.25">
      <c r="A190" s="9">
        <v>187</v>
      </c>
      <c r="B190" s="18">
        <v>642170</v>
      </c>
      <c r="C190" s="12" t="s">
        <v>1903</v>
      </c>
      <c r="D190" s="12" t="s">
        <v>464</v>
      </c>
      <c r="E190" s="12" t="s">
        <v>12</v>
      </c>
      <c r="F190" s="15" t="s">
        <v>1042</v>
      </c>
      <c r="G190" s="13" t="s">
        <v>424</v>
      </c>
      <c r="H190" s="13" t="s">
        <v>1530</v>
      </c>
      <c r="I190" s="15" t="s">
        <v>395</v>
      </c>
      <c r="J190" s="13" t="s">
        <v>20</v>
      </c>
      <c r="K190" s="13" t="s">
        <v>419</v>
      </c>
      <c r="L190" s="10" t="s">
        <v>20</v>
      </c>
      <c r="M190" s="15">
        <v>2.94</v>
      </c>
      <c r="N190" s="13" t="s">
        <v>19</v>
      </c>
      <c r="O190" s="14"/>
      <c r="P190" s="13"/>
    </row>
    <row r="191" spans="1:16" ht="18" customHeight="1" x14ac:dyDescent="0.25">
      <c r="A191" s="9">
        <v>188</v>
      </c>
      <c r="B191" s="18">
        <v>642369</v>
      </c>
      <c r="C191" s="12" t="s">
        <v>1913</v>
      </c>
      <c r="D191" s="12" t="s">
        <v>1347</v>
      </c>
      <c r="E191" s="12" t="s">
        <v>541</v>
      </c>
      <c r="F191" s="15" t="s">
        <v>186</v>
      </c>
      <c r="G191" s="13" t="s">
        <v>424</v>
      </c>
      <c r="H191" s="13" t="s">
        <v>749</v>
      </c>
      <c r="I191" s="15" t="s">
        <v>395</v>
      </c>
      <c r="J191" s="13" t="s">
        <v>20</v>
      </c>
      <c r="K191" s="13" t="s">
        <v>419</v>
      </c>
      <c r="L191" s="10" t="s">
        <v>20</v>
      </c>
      <c r="M191" s="15">
        <v>3.04</v>
      </c>
      <c r="N191" s="13" t="s">
        <v>19</v>
      </c>
      <c r="O191" s="14" t="str">
        <f>+VLOOKUP(B191,'[1]Chương trình 1'!$B$4:$P$566,14,0)</f>
        <v>x</v>
      </c>
      <c r="P191" s="13" t="str">
        <f>+VLOOKUP(B191,'[1]Chương trình 1'!$B$4:$P$566,15,0)</f>
        <v>x</v>
      </c>
    </row>
    <row r="192" spans="1:16" ht="18" customHeight="1" x14ac:dyDescent="0.25">
      <c r="A192" s="9">
        <v>189</v>
      </c>
      <c r="B192" s="18">
        <v>642111</v>
      </c>
      <c r="C192" s="12" t="s">
        <v>1914</v>
      </c>
      <c r="D192" s="12" t="s">
        <v>1348</v>
      </c>
      <c r="E192" s="12" t="s">
        <v>487</v>
      </c>
      <c r="F192" s="15" t="s">
        <v>1020</v>
      </c>
      <c r="G192" s="13" t="s">
        <v>424</v>
      </c>
      <c r="H192" s="13" t="s">
        <v>748</v>
      </c>
      <c r="I192" s="15" t="s">
        <v>395</v>
      </c>
      <c r="J192" s="13" t="s">
        <v>20</v>
      </c>
      <c r="K192" s="13" t="s">
        <v>419</v>
      </c>
      <c r="L192" s="10" t="s">
        <v>20</v>
      </c>
      <c r="M192" s="15">
        <v>2.65</v>
      </c>
      <c r="N192" s="13" t="s">
        <v>19</v>
      </c>
      <c r="O192" s="14" t="str">
        <f>+VLOOKUP(B192,'[1]Chương trình 1'!$B$4:$P$566,14,0)</f>
        <v>x</v>
      </c>
      <c r="P192" s="13" t="str">
        <f>+VLOOKUP(B192,'[1]Chương trình 1'!$B$4:$P$566,15,0)</f>
        <v>x</v>
      </c>
    </row>
    <row r="193" spans="1:16" ht="18" customHeight="1" x14ac:dyDescent="0.25">
      <c r="A193" s="9">
        <v>190</v>
      </c>
      <c r="B193" s="18">
        <v>642753</v>
      </c>
      <c r="C193" s="12" t="s">
        <v>1845</v>
      </c>
      <c r="D193" s="12" t="s">
        <v>1321</v>
      </c>
      <c r="E193" s="12" t="s">
        <v>2</v>
      </c>
      <c r="F193" s="15" t="s">
        <v>359</v>
      </c>
      <c r="G193" s="13" t="s">
        <v>424</v>
      </c>
      <c r="H193" s="13" t="s">
        <v>755</v>
      </c>
      <c r="I193" s="15" t="s">
        <v>117</v>
      </c>
      <c r="J193" s="13" t="s">
        <v>20</v>
      </c>
      <c r="K193" s="13" t="s">
        <v>419</v>
      </c>
      <c r="L193" s="10" t="s">
        <v>20</v>
      </c>
      <c r="M193" s="15">
        <v>2.54</v>
      </c>
      <c r="N193" s="13" t="s">
        <v>19</v>
      </c>
      <c r="O193" s="14"/>
      <c r="P193" s="13"/>
    </row>
    <row r="194" spans="1:16" ht="18" customHeight="1" x14ac:dyDescent="0.25">
      <c r="A194" s="9">
        <v>191</v>
      </c>
      <c r="B194" s="18">
        <v>642397</v>
      </c>
      <c r="C194" s="12" t="s">
        <v>1851</v>
      </c>
      <c r="D194" s="12" t="s">
        <v>723</v>
      </c>
      <c r="E194" s="12" t="s">
        <v>644</v>
      </c>
      <c r="F194" s="15" t="s">
        <v>1035</v>
      </c>
      <c r="G194" s="13" t="s">
        <v>424</v>
      </c>
      <c r="H194" s="13" t="s">
        <v>827</v>
      </c>
      <c r="I194" s="15" t="s">
        <v>117</v>
      </c>
      <c r="J194" s="13" t="s">
        <v>20</v>
      </c>
      <c r="K194" s="13" t="s">
        <v>419</v>
      </c>
      <c r="L194" s="10" t="s">
        <v>20</v>
      </c>
      <c r="M194" s="15">
        <v>2.69</v>
      </c>
      <c r="N194" s="13" t="s">
        <v>19</v>
      </c>
      <c r="O194" s="14" t="str">
        <f>+VLOOKUP(B194,'[1]Chương trình 1'!$B$4:$P$566,14,0)</f>
        <v>x</v>
      </c>
      <c r="P194" s="13" t="str">
        <f>+VLOOKUP(B194,'[1]Chương trình 1'!$B$4:$P$566,15,0)</f>
        <v>x</v>
      </c>
    </row>
    <row r="195" spans="1:16" ht="18" customHeight="1" x14ac:dyDescent="0.25">
      <c r="A195" s="9">
        <v>192</v>
      </c>
      <c r="B195" s="18">
        <v>645422</v>
      </c>
      <c r="C195" s="12" t="s">
        <v>1854</v>
      </c>
      <c r="D195" s="12" t="s">
        <v>672</v>
      </c>
      <c r="E195" s="12" t="s">
        <v>165</v>
      </c>
      <c r="F195" s="15" t="s">
        <v>1010</v>
      </c>
      <c r="G195" s="13" t="s">
        <v>424</v>
      </c>
      <c r="H195" s="13" t="s">
        <v>750</v>
      </c>
      <c r="I195" s="15" t="s">
        <v>117</v>
      </c>
      <c r="J195" s="13" t="s">
        <v>20</v>
      </c>
      <c r="K195" s="13" t="s">
        <v>419</v>
      </c>
      <c r="L195" s="10" t="s">
        <v>20</v>
      </c>
      <c r="M195" s="15">
        <v>2.44</v>
      </c>
      <c r="N195" s="13" t="s">
        <v>416</v>
      </c>
      <c r="O195" s="14" t="str">
        <f>+VLOOKUP(B195,'[1]Chương trình 1'!$B$4:$P$566,14,0)</f>
        <v>x</v>
      </c>
      <c r="P195" s="13" t="str">
        <f>+VLOOKUP(B195,'[1]Chương trình 1'!$B$4:$P$566,15,0)</f>
        <v>x</v>
      </c>
    </row>
    <row r="196" spans="1:16" ht="18" customHeight="1" x14ac:dyDescent="0.25">
      <c r="A196" s="9">
        <v>193</v>
      </c>
      <c r="B196" s="18">
        <v>646910</v>
      </c>
      <c r="C196" s="12" t="s">
        <v>1857</v>
      </c>
      <c r="D196" s="12" t="s">
        <v>546</v>
      </c>
      <c r="E196" s="12" t="s">
        <v>651</v>
      </c>
      <c r="F196" s="15" t="s">
        <v>371</v>
      </c>
      <c r="G196" s="13" t="s">
        <v>424</v>
      </c>
      <c r="H196" s="13" t="s">
        <v>598</v>
      </c>
      <c r="I196" s="15" t="s">
        <v>117</v>
      </c>
      <c r="J196" s="13" t="s">
        <v>20</v>
      </c>
      <c r="K196" s="13" t="s">
        <v>419</v>
      </c>
      <c r="L196" s="10" t="s">
        <v>20</v>
      </c>
      <c r="M196" s="15">
        <v>3.21</v>
      </c>
      <c r="N196" s="13" t="s">
        <v>502</v>
      </c>
      <c r="O196" s="14"/>
      <c r="P196" s="13"/>
    </row>
    <row r="197" spans="1:16" ht="18" customHeight="1" x14ac:dyDescent="0.25">
      <c r="A197" s="9">
        <v>194</v>
      </c>
      <c r="B197" s="18">
        <v>645718</v>
      </c>
      <c r="C197" s="12" t="s">
        <v>1861</v>
      </c>
      <c r="D197" s="12" t="s">
        <v>469</v>
      </c>
      <c r="E197" s="12" t="s">
        <v>483</v>
      </c>
      <c r="F197" s="15" t="s">
        <v>352</v>
      </c>
      <c r="G197" s="13" t="s">
        <v>424</v>
      </c>
      <c r="H197" s="13" t="s">
        <v>730</v>
      </c>
      <c r="I197" s="15" t="s">
        <v>117</v>
      </c>
      <c r="J197" s="13" t="s">
        <v>20</v>
      </c>
      <c r="K197" s="13" t="s">
        <v>419</v>
      </c>
      <c r="L197" s="10" t="s">
        <v>20</v>
      </c>
      <c r="M197" s="15">
        <v>3.32</v>
      </c>
      <c r="N197" s="13" t="s">
        <v>502</v>
      </c>
      <c r="O197" s="14"/>
      <c r="P197" s="13"/>
    </row>
    <row r="198" spans="1:16" ht="18" customHeight="1" x14ac:dyDescent="0.25">
      <c r="A198" s="9">
        <v>195</v>
      </c>
      <c r="B198" s="18">
        <v>642577</v>
      </c>
      <c r="C198" s="12" t="s">
        <v>1870</v>
      </c>
      <c r="D198" s="12" t="s">
        <v>469</v>
      </c>
      <c r="E198" s="12" t="s">
        <v>626</v>
      </c>
      <c r="F198" s="15" t="s">
        <v>225</v>
      </c>
      <c r="G198" s="13" t="s">
        <v>424</v>
      </c>
      <c r="H198" s="13" t="s">
        <v>755</v>
      </c>
      <c r="I198" s="15" t="s">
        <v>117</v>
      </c>
      <c r="J198" s="13" t="s">
        <v>20</v>
      </c>
      <c r="K198" s="13" t="s">
        <v>419</v>
      </c>
      <c r="L198" s="10" t="s">
        <v>20</v>
      </c>
      <c r="M198" s="15">
        <v>2.66</v>
      </c>
      <c r="N198" s="13" t="s">
        <v>19</v>
      </c>
      <c r="O198" s="14" t="str">
        <f>+VLOOKUP(B198,'[1]Chương trình 1'!$B$4:$P$566,14,0)</f>
        <v>x</v>
      </c>
      <c r="P198" s="13" t="str">
        <f>+VLOOKUP(B198,'[1]Chương trình 1'!$B$4:$P$566,15,0)</f>
        <v>x</v>
      </c>
    </row>
    <row r="199" spans="1:16" ht="18" customHeight="1" x14ac:dyDescent="0.25">
      <c r="A199" s="9">
        <v>196</v>
      </c>
      <c r="B199" s="18">
        <v>645819</v>
      </c>
      <c r="C199" s="12" t="s">
        <v>1871</v>
      </c>
      <c r="D199" s="12" t="s">
        <v>469</v>
      </c>
      <c r="E199" s="12" t="s">
        <v>626</v>
      </c>
      <c r="F199" s="15" t="s">
        <v>316</v>
      </c>
      <c r="G199" s="13" t="s">
        <v>424</v>
      </c>
      <c r="H199" s="13" t="s">
        <v>754</v>
      </c>
      <c r="I199" s="15" t="s">
        <v>117</v>
      </c>
      <c r="J199" s="13" t="s">
        <v>20</v>
      </c>
      <c r="K199" s="13" t="s">
        <v>419</v>
      </c>
      <c r="L199" s="10" t="s">
        <v>20</v>
      </c>
      <c r="M199" s="15">
        <v>3.07</v>
      </c>
      <c r="N199" s="13" t="s">
        <v>19</v>
      </c>
      <c r="O199" s="14" t="str">
        <f>+VLOOKUP(B199,'[1]Chương trình 1'!$B$4:$P$566,14,0)</f>
        <v>x</v>
      </c>
      <c r="P199" s="13" t="str">
        <f>+VLOOKUP(B199,'[1]Chương trình 1'!$B$4:$P$566,15,0)</f>
        <v>x</v>
      </c>
    </row>
    <row r="200" spans="1:16" ht="18" customHeight="1" x14ac:dyDescent="0.25">
      <c r="A200" s="9">
        <v>197</v>
      </c>
      <c r="B200" s="18">
        <v>645390</v>
      </c>
      <c r="C200" s="12" t="s">
        <v>1873</v>
      </c>
      <c r="D200" s="12" t="s">
        <v>682</v>
      </c>
      <c r="E200" s="12" t="s">
        <v>447</v>
      </c>
      <c r="F200" s="15" t="s">
        <v>1045</v>
      </c>
      <c r="G200" s="13" t="s">
        <v>424</v>
      </c>
      <c r="H200" s="13" t="s">
        <v>615</v>
      </c>
      <c r="I200" s="15" t="s">
        <v>117</v>
      </c>
      <c r="J200" s="13" t="s">
        <v>20</v>
      </c>
      <c r="K200" s="13" t="s">
        <v>419</v>
      </c>
      <c r="L200" s="10" t="s">
        <v>20</v>
      </c>
      <c r="M200" s="15">
        <v>3.32</v>
      </c>
      <c r="N200" s="13" t="s">
        <v>502</v>
      </c>
      <c r="O200" s="14" t="str">
        <f>+VLOOKUP(B200,'[1]Chương trình 1'!$B$4:$P$566,14,0)</f>
        <v>x</v>
      </c>
      <c r="P200" s="13" t="str">
        <f>+VLOOKUP(B200,'[1]Chương trình 1'!$B$4:$P$566,15,0)</f>
        <v>x</v>
      </c>
    </row>
    <row r="201" spans="1:16" ht="18" customHeight="1" x14ac:dyDescent="0.25">
      <c r="A201" s="9">
        <v>198</v>
      </c>
      <c r="B201" s="18">
        <v>645481</v>
      </c>
      <c r="C201" s="12" t="s">
        <v>1874</v>
      </c>
      <c r="D201" s="12" t="s">
        <v>469</v>
      </c>
      <c r="E201" s="12" t="s">
        <v>461</v>
      </c>
      <c r="F201" s="15" t="s">
        <v>1046</v>
      </c>
      <c r="G201" s="13" t="s">
        <v>424</v>
      </c>
      <c r="H201" s="13" t="s">
        <v>738</v>
      </c>
      <c r="I201" s="15" t="s">
        <v>117</v>
      </c>
      <c r="J201" s="13" t="s">
        <v>20</v>
      </c>
      <c r="K201" s="13" t="s">
        <v>419</v>
      </c>
      <c r="L201" s="10" t="s">
        <v>20</v>
      </c>
      <c r="M201" s="15">
        <v>2.75</v>
      </c>
      <c r="N201" s="13" t="s">
        <v>19</v>
      </c>
      <c r="O201" s="14" t="str">
        <f>+VLOOKUP(B201,'[1]Chương trình 1'!$B$4:$P$566,14,0)</f>
        <v>x</v>
      </c>
      <c r="P201" s="13" t="str">
        <f>+VLOOKUP(B201,'[1]Chương trình 1'!$B$4:$P$566,15,0)</f>
        <v>x</v>
      </c>
    </row>
    <row r="202" spans="1:16" ht="18" customHeight="1" x14ac:dyDescent="0.25">
      <c r="A202" s="9">
        <v>199</v>
      </c>
      <c r="B202" s="18">
        <v>645545</v>
      </c>
      <c r="C202" s="12" t="s">
        <v>1882</v>
      </c>
      <c r="D202" s="12" t="s">
        <v>1336</v>
      </c>
      <c r="E202" s="12" t="s">
        <v>0</v>
      </c>
      <c r="F202" s="15" t="s">
        <v>152</v>
      </c>
      <c r="G202" s="13" t="s">
        <v>424</v>
      </c>
      <c r="H202" s="13" t="s">
        <v>758</v>
      </c>
      <c r="I202" s="15" t="s">
        <v>117</v>
      </c>
      <c r="J202" s="13" t="s">
        <v>20</v>
      </c>
      <c r="K202" s="13" t="s">
        <v>419</v>
      </c>
      <c r="L202" s="10" t="s">
        <v>20</v>
      </c>
      <c r="M202" s="15">
        <v>3.25</v>
      </c>
      <c r="N202" s="13" t="s">
        <v>502</v>
      </c>
      <c r="O202" s="14"/>
      <c r="P202" s="13"/>
    </row>
    <row r="203" spans="1:16" ht="18" customHeight="1" x14ac:dyDescent="0.25">
      <c r="A203" s="9">
        <v>200</v>
      </c>
      <c r="B203" s="18">
        <v>645812</v>
      </c>
      <c r="C203" s="12" t="s">
        <v>1886</v>
      </c>
      <c r="D203" s="12" t="s">
        <v>1166</v>
      </c>
      <c r="E203" s="12" t="s">
        <v>1</v>
      </c>
      <c r="F203" s="15" t="s">
        <v>1050</v>
      </c>
      <c r="G203" s="13" t="s">
        <v>1</v>
      </c>
      <c r="H203" s="13" t="s">
        <v>755</v>
      </c>
      <c r="I203" s="15" t="s">
        <v>117</v>
      </c>
      <c r="J203" s="13" t="s">
        <v>20</v>
      </c>
      <c r="K203" s="13" t="s">
        <v>419</v>
      </c>
      <c r="L203" s="10" t="s">
        <v>20</v>
      </c>
      <c r="M203" s="15">
        <v>2.63</v>
      </c>
      <c r="N203" s="13" t="s">
        <v>19</v>
      </c>
      <c r="O203" s="14" t="str">
        <f>+VLOOKUP(B203,'[1]Chương trình 1'!$B$4:$P$566,14,0)</f>
        <v>x</v>
      </c>
      <c r="P203" s="13" t="str">
        <f>+VLOOKUP(B203,'[1]Chương trình 1'!$B$4:$P$566,15,0)</f>
        <v>x</v>
      </c>
    </row>
    <row r="204" spans="1:16" ht="18" customHeight="1" x14ac:dyDescent="0.25">
      <c r="A204" s="9">
        <v>201</v>
      </c>
      <c r="B204" s="18">
        <v>642887</v>
      </c>
      <c r="C204" s="12" t="s">
        <v>1889</v>
      </c>
      <c r="D204" s="12" t="s">
        <v>464</v>
      </c>
      <c r="E204" s="12" t="s">
        <v>470</v>
      </c>
      <c r="F204" s="15" t="s">
        <v>228</v>
      </c>
      <c r="G204" s="13" t="s">
        <v>424</v>
      </c>
      <c r="H204" s="13" t="s">
        <v>709</v>
      </c>
      <c r="I204" s="15" t="s">
        <v>117</v>
      </c>
      <c r="J204" s="13" t="s">
        <v>20</v>
      </c>
      <c r="K204" s="13" t="s">
        <v>419</v>
      </c>
      <c r="L204" s="10" t="s">
        <v>20</v>
      </c>
      <c r="M204" s="15">
        <v>3.13</v>
      </c>
      <c r="N204" s="13" t="s">
        <v>19</v>
      </c>
      <c r="O204" s="14" t="str">
        <f>+VLOOKUP(B204,'[1]Chương trình 1'!$B$4:$P$566,14,0)</f>
        <v>x</v>
      </c>
      <c r="P204" s="13" t="str">
        <f>+VLOOKUP(B204,'[1]Chương trình 1'!$B$4:$P$566,15,0)</f>
        <v>x</v>
      </c>
    </row>
    <row r="205" spans="1:16" ht="18" customHeight="1" x14ac:dyDescent="0.25">
      <c r="A205" s="9">
        <v>202</v>
      </c>
      <c r="B205" s="18">
        <v>645349</v>
      </c>
      <c r="C205" s="12" t="s">
        <v>1893</v>
      </c>
      <c r="D205" s="12" t="s">
        <v>439</v>
      </c>
      <c r="E205" s="12" t="s">
        <v>796</v>
      </c>
      <c r="F205" s="15" t="s">
        <v>1039</v>
      </c>
      <c r="G205" s="13" t="s">
        <v>424</v>
      </c>
      <c r="H205" s="13" t="s">
        <v>823</v>
      </c>
      <c r="I205" s="15" t="s">
        <v>117</v>
      </c>
      <c r="J205" s="13" t="s">
        <v>20</v>
      </c>
      <c r="K205" s="13" t="s">
        <v>419</v>
      </c>
      <c r="L205" s="10" t="s">
        <v>20</v>
      </c>
      <c r="M205" s="15">
        <v>2.93</v>
      </c>
      <c r="N205" s="13" t="s">
        <v>19</v>
      </c>
      <c r="O205" s="14" t="str">
        <f>+VLOOKUP(B205,'[1]Chương trình 1'!$B$4:$P$566,14,0)</f>
        <v>x</v>
      </c>
      <c r="P205" s="13" t="str">
        <f>+VLOOKUP(B205,'[1]Chương trình 1'!$B$4:$P$566,15,0)</f>
        <v>x</v>
      </c>
    </row>
    <row r="206" spans="1:16" ht="18" customHeight="1" x14ac:dyDescent="0.25">
      <c r="A206" s="9">
        <v>203</v>
      </c>
      <c r="B206" s="18">
        <v>645467</v>
      </c>
      <c r="C206" s="12" t="s">
        <v>1894</v>
      </c>
      <c r="D206" s="12" t="s">
        <v>1230</v>
      </c>
      <c r="E206" s="12" t="s">
        <v>602</v>
      </c>
      <c r="F206" s="15" t="s">
        <v>155</v>
      </c>
      <c r="G206" s="13" t="s">
        <v>1</v>
      </c>
      <c r="H206" s="13" t="s">
        <v>738</v>
      </c>
      <c r="I206" s="15" t="s">
        <v>117</v>
      </c>
      <c r="J206" s="13" t="s">
        <v>20</v>
      </c>
      <c r="K206" s="13" t="s">
        <v>419</v>
      </c>
      <c r="L206" s="10" t="s">
        <v>20</v>
      </c>
      <c r="M206" s="15">
        <v>2.58</v>
      </c>
      <c r="N206" s="13" t="s">
        <v>19</v>
      </c>
      <c r="O206" s="14" t="str">
        <f>+VLOOKUP(B206,'[1]Chương trình 1'!$B$4:$P$566,14,0)</f>
        <v>x</v>
      </c>
      <c r="P206" s="13" t="str">
        <f>+VLOOKUP(B206,'[1]Chương trình 1'!$B$4:$P$566,15,0)</f>
        <v>x</v>
      </c>
    </row>
    <row r="207" spans="1:16" ht="18" customHeight="1" x14ac:dyDescent="0.25">
      <c r="A207" s="9">
        <v>204</v>
      </c>
      <c r="B207" s="18">
        <v>645426</v>
      </c>
      <c r="C207" s="12" t="s">
        <v>1898</v>
      </c>
      <c r="D207" s="12" t="s">
        <v>616</v>
      </c>
      <c r="E207" s="12" t="s">
        <v>1342</v>
      </c>
      <c r="F207" s="15" t="s">
        <v>1053</v>
      </c>
      <c r="G207" s="13" t="s">
        <v>424</v>
      </c>
      <c r="H207" s="13" t="s">
        <v>840</v>
      </c>
      <c r="I207" s="15" t="s">
        <v>117</v>
      </c>
      <c r="J207" s="13" t="s">
        <v>20</v>
      </c>
      <c r="K207" s="13" t="s">
        <v>419</v>
      </c>
      <c r="L207" s="10" t="s">
        <v>20</v>
      </c>
      <c r="M207" s="15">
        <v>2.44</v>
      </c>
      <c r="N207" s="13" t="s">
        <v>416</v>
      </c>
      <c r="O207" s="14" t="str">
        <f>+VLOOKUP(B207,'[1]Chương trình 1'!$B$4:$P$566,14,0)</f>
        <v>x</v>
      </c>
      <c r="P207" s="13" t="str">
        <f>+VLOOKUP(B207,'[1]Chương trình 1'!$B$4:$P$566,15,0)</f>
        <v>x</v>
      </c>
    </row>
    <row r="208" spans="1:16" ht="18" customHeight="1" x14ac:dyDescent="0.25">
      <c r="A208" s="9">
        <v>205</v>
      </c>
      <c r="B208" s="18">
        <v>645480</v>
      </c>
      <c r="C208" s="12" t="s">
        <v>1901</v>
      </c>
      <c r="D208" s="12" t="s">
        <v>442</v>
      </c>
      <c r="E208" s="12" t="s">
        <v>528</v>
      </c>
      <c r="F208" s="15" t="s">
        <v>206</v>
      </c>
      <c r="G208" s="13" t="s">
        <v>1</v>
      </c>
      <c r="H208" s="13" t="s">
        <v>738</v>
      </c>
      <c r="I208" s="15" t="s">
        <v>117</v>
      </c>
      <c r="J208" s="13" t="s">
        <v>20</v>
      </c>
      <c r="K208" s="13" t="s">
        <v>419</v>
      </c>
      <c r="L208" s="10" t="s">
        <v>20</v>
      </c>
      <c r="M208" s="15">
        <v>3.06</v>
      </c>
      <c r="N208" s="13" t="s">
        <v>19</v>
      </c>
      <c r="O208" s="14" t="str">
        <f>+VLOOKUP(B208,'[1]Chương trình 1'!$B$4:$P$566,14,0)</f>
        <v>x</v>
      </c>
      <c r="P208" s="13" t="str">
        <f>+VLOOKUP(B208,'[1]Chương trình 1'!$B$4:$P$566,15,0)</f>
        <v>x</v>
      </c>
    </row>
    <row r="209" spans="1:16" ht="18" customHeight="1" x14ac:dyDescent="0.25">
      <c r="A209" s="9">
        <v>206</v>
      </c>
      <c r="B209" s="18">
        <v>645845</v>
      </c>
      <c r="C209" s="12" t="s">
        <v>1907</v>
      </c>
      <c r="D209" s="12" t="s">
        <v>448</v>
      </c>
      <c r="E209" s="12" t="s">
        <v>831</v>
      </c>
      <c r="F209" s="15" t="s">
        <v>377</v>
      </c>
      <c r="G209" s="13" t="s">
        <v>1</v>
      </c>
      <c r="H209" s="13" t="s">
        <v>747</v>
      </c>
      <c r="I209" s="15" t="s">
        <v>117</v>
      </c>
      <c r="J209" s="13" t="s">
        <v>20</v>
      </c>
      <c r="K209" s="13" t="s">
        <v>419</v>
      </c>
      <c r="L209" s="10" t="s">
        <v>20</v>
      </c>
      <c r="M209" s="15">
        <v>3.25</v>
      </c>
      <c r="N209" s="13" t="s">
        <v>502</v>
      </c>
      <c r="O209" s="14"/>
      <c r="P209" s="13"/>
    </row>
    <row r="210" spans="1:16" ht="18" customHeight="1" x14ac:dyDescent="0.25">
      <c r="A210" s="9">
        <v>207</v>
      </c>
      <c r="B210" s="18">
        <v>645423</v>
      </c>
      <c r="C210" s="12" t="s">
        <v>1912</v>
      </c>
      <c r="D210" s="12" t="s">
        <v>530</v>
      </c>
      <c r="E210" s="12" t="s">
        <v>541</v>
      </c>
      <c r="F210" s="15" t="s">
        <v>148</v>
      </c>
      <c r="G210" s="13" t="s">
        <v>424</v>
      </c>
      <c r="H210" s="13" t="s">
        <v>690</v>
      </c>
      <c r="I210" s="15" t="s">
        <v>117</v>
      </c>
      <c r="J210" s="13" t="s">
        <v>20</v>
      </c>
      <c r="K210" s="13" t="s">
        <v>419</v>
      </c>
      <c r="L210" s="10" t="s">
        <v>20</v>
      </c>
      <c r="M210" s="15">
        <v>2.87</v>
      </c>
      <c r="N210" s="13" t="s">
        <v>19</v>
      </c>
      <c r="O210" s="14" t="str">
        <f>+VLOOKUP(B210,'[1]Chương trình 1'!$B$4:$P$566,14,0)</f>
        <v>x</v>
      </c>
      <c r="P210" s="13" t="str">
        <f>+VLOOKUP(B210,'[1]Chương trình 1'!$B$4:$P$566,15,0)</f>
        <v>x</v>
      </c>
    </row>
    <row r="211" spans="1:16" ht="18" customHeight="1" x14ac:dyDescent="0.25">
      <c r="A211" s="9">
        <v>208</v>
      </c>
      <c r="B211" s="18">
        <v>646051</v>
      </c>
      <c r="C211" s="12" t="s">
        <v>1846</v>
      </c>
      <c r="D211" s="12" t="s">
        <v>752</v>
      </c>
      <c r="E211" s="12" t="s">
        <v>2</v>
      </c>
      <c r="F211" s="15" t="s">
        <v>233</v>
      </c>
      <c r="G211" s="13" t="s">
        <v>424</v>
      </c>
      <c r="H211" s="13" t="s">
        <v>817</v>
      </c>
      <c r="I211" s="15" t="s">
        <v>118</v>
      </c>
      <c r="J211" s="13" t="s">
        <v>20</v>
      </c>
      <c r="K211" s="13" t="s">
        <v>419</v>
      </c>
      <c r="L211" s="10" t="s">
        <v>20</v>
      </c>
      <c r="M211" s="15">
        <v>3.36</v>
      </c>
      <c r="N211" s="13" t="s">
        <v>502</v>
      </c>
      <c r="O211" s="14" t="str">
        <f>+VLOOKUP(B211,'[1]Chương trình 1'!$B$4:$P$566,14,0)</f>
        <v>x</v>
      </c>
      <c r="P211" s="13" t="str">
        <f>+VLOOKUP(B211,'[1]Chương trình 1'!$B$4:$P$566,15,0)</f>
        <v>x</v>
      </c>
    </row>
    <row r="212" spans="1:16" ht="18" customHeight="1" x14ac:dyDescent="0.25">
      <c r="A212" s="9">
        <v>209</v>
      </c>
      <c r="B212" s="18">
        <v>646030</v>
      </c>
      <c r="C212" s="12" t="s">
        <v>1850</v>
      </c>
      <c r="D212" s="12" t="s">
        <v>504</v>
      </c>
      <c r="E212" s="12" t="s">
        <v>644</v>
      </c>
      <c r="F212" s="15" t="s">
        <v>374</v>
      </c>
      <c r="G212" s="13" t="s">
        <v>424</v>
      </c>
      <c r="H212" s="13" t="s">
        <v>758</v>
      </c>
      <c r="I212" s="15" t="s">
        <v>118</v>
      </c>
      <c r="J212" s="13" t="s">
        <v>20</v>
      </c>
      <c r="K212" s="13" t="s">
        <v>419</v>
      </c>
      <c r="L212" s="10" t="s">
        <v>20</v>
      </c>
      <c r="M212" s="15">
        <v>2.83</v>
      </c>
      <c r="N212" s="13" t="s">
        <v>19</v>
      </c>
      <c r="O212" s="14" t="str">
        <f>+VLOOKUP(B212,'[1]Chương trình 1'!$B$4:$P$566,14,0)</f>
        <v>x</v>
      </c>
      <c r="P212" s="13" t="str">
        <f>+VLOOKUP(B212,'[1]Chương trình 1'!$B$4:$P$566,15,0)</f>
        <v>x</v>
      </c>
    </row>
    <row r="213" spans="1:16" ht="18" customHeight="1" x14ac:dyDescent="0.25">
      <c r="A213" s="9">
        <v>210</v>
      </c>
      <c r="B213" s="18">
        <v>646110</v>
      </c>
      <c r="C213" s="12" t="s">
        <v>1867</v>
      </c>
      <c r="D213" s="12" t="s">
        <v>529</v>
      </c>
      <c r="E213" s="12" t="s">
        <v>664</v>
      </c>
      <c r="F213" s="15" t="s">
        <v>185</v>
      </c>
      <c r="G213" s="13" t="s">
        <v>424</v>
      </c>
      <c r="H213" s="13" t="s">
        <v>785</v>
      </c>
      <c r="I213" s="15" t="s">
        <v>118</v>
      </c>
      <c r="J213" s="13" t="s">
        <v>20</v>
      </c>
      <c r="K213" s="13" t="s">
        <v>419</v>
      </c>
      <c r="L213" s="10" t="s">
        <v>20</v>
      </c>
      <c r="M213" s="15">
        <v>2.97</v>
      </c>
      <c r="N213" s="13" t="s">
        <v>19</v>
      </c>
      <c r="O213" s="14" t="str">
        <f>+VLOOKUP(B213,'[1]Chương trình 1'!$B$4:$P$566,14,0)</f>
        <v>x</v>
      </c>
      <c r="P213" s="13" t="str">
        <f>+VLOOKUP(B213,'[1]Chương trình 1'!$B$4:$P$566,15,0)</f>
        <v>x</v>
      </c>
    </row>
    <row r="214" spans="1:16" ht="18" customHeight="1" x14ac:dyDescent="0.25">
      <c r="A214" s="9">
        <v>211</v>
      </c>
      <c r="B214" s="18">
        <v>646036</v>
      </c>
      <c r="C214" s="12" t="s">
        <v>1875</v>
      </c>
      <c r="D214" s="12" t="s">
        <v>1321</v>
      </c>
      <c r="E214" s="12" t="s">
        <v>14</v>
      </c>
      <c r="F214" s="15" t="s">
        <v>271</v>
      </c>
      <c r="G214" s="13" t="s">
        <v>424</v>
      </c>
      <c r="H214" s="13" t="s">
        <v>770</v>
      </c>
      <c r="I214" s="15" t="s">
        <v>118</v>
      </c>
      <c r="J214" s="13" t="s">
        <v>20</v>
      </c>
      <c r="K214" s="13" t="s">
        <v>419</v>
      </c>
      <c r="L214" s="10" t="s">
        <v>20</v>
      </c>
      <c r="M214" s="15">
        <v>2.82</v>
      </c>
      <c r="N214" s="13" t="s">
        <v>19</v>
      </c>
      <c r="O214" s="14"/>
      <c r="P214" s="13"/>
    </row>
    <row r="215" spans="1:16" ht="18" customHeight="1" x14ac:dyDescent="0.25">
      <c r="A215" s="9">
        <v>212</v>
      </c>
      <c r="B215" s="18">
        <v>646015</v>
      </c>
      <c r="C215" s="12" t="s">
        <v>1890</v>
      </c>
      <c r="D215" s="12" t="s">
        <v>514</v>
      </c>
      <c r="E215" s="12" t="s">
        <v>478</v>
      </c>
      <c r="F215" s="15" t="s">
        <v>221</v>
      </c>
      <c r="G215" s="13" t="s">
        <v>424</v>
      </c>
      <c r="H215" s="13" t="s">
        <v>775</v>
      </c>
      <c r="I215" s="15" t="s">
        <v>118</v>
      </c>
      <c r="J215" s="13" t="s">
        <v>20</v>
      </c>
      <c r="K215" s="13" t="s">
        <v>419</v>
      </c>
      <c r="L215" s="10" t="s">
        <v>20</v>
      </c>
      <c r="M215" s="15">
        <v>2.82</v>
      </c>
      <c r="N215" s="13" t="s">
        <v>19</v>
      </c>
      <c r="O215" s="14" t="str">
        <f>+VLOOKUP(B215,'[1]Chương trình 1'!$B$4:$P$566,14,0)</f>
        <v>x</v>
      </c>
      <c r="P215" s="13" t="str">
        <f>+VLOOKUP(B215,'[1]Chương trình 1'!$B$4:$P$566,15,0)</f>
        <v>x</v>
      </c>
    </row>
    <row r="216" spans="1:16" ht="18" customHeight="1" x14ac:dyDescent="0.25">
      <c r="A216" s="9">
        <v>213</v>
      </c>
      <c r="B216" s="18">
        <v>646734</v>
      </c>
      <c r="C216" s="12" t="s">
        <v>1905</v>
      </c>
      <c r="D216" s="12" t="s">
        <v>1344</v>
      </c>
      <c r="E216" s="12" t="s">
        <v>533</v>
      </c>
      <c r="F216" s="15" t="s">
        <v>231</v>
      </c>
      <c r="G216" s="13" t="s">
        <v>424</v>
      </c>
      <c r="H216" s="13" t="s">
        <v>747</v>
      </c>
      <c r="I216" s="15" t="s">
        <v>118</v>
      </c>
      <c r="J216" s="13" t="s">
        <v>20</v>
      </c>
      <c r="K216" s="13" t="s">
        <v>419</v>
      </c>
      <c r="L216" s="10" t="s">
        <v>20</v>
      </c>
      <c r="M216" s="15">
        <v>2.76</v>
      </c>
      <c r="N216" s="13" t="s">
        <v>19</v>
      </c>
      <c r="O216" s="14" t="str">
        <f>+VLOOKUP(B216,'[1]Chương trình 1'!$B$4:$P$566,14,0)</f>
        <v>x</v>
      </c>
      <c r="P216" s="13" t="str">
        <f>+VLOOKUP(B216,'[1]Chương trình 1'!$B$4:$P$566,15,0)</f>
        <v>x</v>
      </c>
    </row>
    <row r="217" spans="1:16" ht="18" customHeight="1" x14ac:dyDescent="0.25">
      <c r="A217" s="9">
        <v>214</v>
      </c>
      <c r="B217" s="18">
        <v>646694</v>
      </c>
      <c r="C217" s="12" t="s">
        <v>1844</v>
      </c>
      <c r="D217" s="12" t="s">
        <v>1320</v>
      </c>
      <c r="E217" s="12" t="s">
        <v>2</v>
      </c>
      <c r="F217" s="15" t="s">
        <v>1034</v>
      </c>
      <c r="G217" s="13" t="s">
        <v>424</v>
      </c>
      <c r="H217" s="13" t="s">
        <v>755</v>
      </c>
      <c r="I217" s="15" t="s">
        <v>119</v>
      </c>
      <c r="J217" s="13" t="s">
        <v>20</v>
      </c>
      <c r="K217" s="13" t="s">
        <v>419</v>
      </c>
      <c r="L217" s="10" t="s">
        <v>20</v>
      </c>
      <c r="M217" s="15">
        <v>2.99</v>
      </c>
      <c r="N217" s="13" t="s">
        <v>19</v>
      </c>
      <c r="O217" s="14" t="str">
        <f>+VLOOKUP(B217,'[1]Chương trình 1'!$B$4:$P$566,14,0)</f>
        <v>x</v>
      </c>
      <c r="P217" s="13" t="str">
        <f>+VLOOKUP(B217,'[1]Chương trình 1'!$B$4:$P$566,15,0)</f>
        <v>x</v>
      </c>
    </row>
    <row r="218" spans="1:16" ht="18" customHeight="1" x14ac:dyDescent="0.25">
      <c r="A218" s="9">
        <v>215</v>
      </c>
      <c r="B218" s="18">
        <v>646432</v>
      </c>
      <c r="C218" s="12" t="s">
        <v>1847</v>
      </c>
      <c r="D218" s="12" t="s">
        <v>1322</v>
      </c>
      <c r="E218" s="12" t="s">
        <v>2</v>
      </c>
      <c r="F218" s="15" t="s">
        <v>203</v>
      </c>
      <c r="G218" s="13" t="s">
        <v>424</v>
      </c>
      <c r="H218" s="13" t="s">
        <v>741</v>
      </c>
      <c r="I218" s="15" t="s">
        <v>119</v>
      </c>
      <c r="J218" s="13" t="s">
        <v>20</v>
      </c>
      <c r="K218" s="13" t="s">
        <v>419</v>
      </c>
      <c r="L218" s="10" t="s">
        <v>20</v>
      </c>
      <c r="M218" s="15">
        <v>2.83</v>
      </c>
      <c r="N218" s="13" t="s">
        <v>19</v>
      </c>
      <c r="O218" s="14" t="str">
        <f>+VLOOKUP(B218,'[1]Chương trình 1'!$B$4:$P$566,14,0)</f>
        <v>x</v>
      </c>
      <c r="P218" s="13" t="str">
        <f>+VLOOKUP(B218,'[1]Chương trình 1'!$B$4:$P$566,15,0)</f>
        <v>x</v>
      </c>
    </row>
    <row r="219" spans="1:16" ht="18" customHeight="1" x14ac:dyDescent="0.25">
      <c r="A219" s="9">
        <v>216</v>
      </c>
      <c r="B219" s="18">
        <v>642977</v>
      </c>
      <c r="C219" s="12" t="s">
        <v>1849</v>
      </c>
      <c r="D219" s="12" t="s">
        <v>1228</v>
      </c>
      <c r="E219" s="12" t="s">
        <v>2</v>
      </c>
      <c r="F219" s="15" t="s">
        <v>186</v>
      </c>
      <c r="G219" s="13" t="s">
        <v>424</v>
      </c>
      <c r="H219" s="13" t="s">
        <v>718</v>
      </c>
      <c r="I219" s="15" t="s">
        <v>119</v>
      </c>
      <c r="J219" s="13" t="s">
        <v>20</v>
      </c>
      <c r="K219" s="13" t="s">
        <v>419</v>
      </c>
      <c r="L219" s="10" t="s">
        <v>20</v>
      </c>
      <c r="M219" s="15">
        <v>3.19</v>
      </c>
      <c r="N219" s="13" t="s">
        <v>19</v>
      </c>
      <c r="O219" s="14"/>
      <c r="P219" s="13"/>
    </row>
    <row r="220" spans="1:16" ht="18" customHeight="1" x14ac:dyDescent="0.25">
      <c r="A220" s="9">
        <v>217</v>
      </c>
      <c r="B220" s="18">
        <v>642958</v>
      </c>
      <c r="C220" s="12" t="s">
        <v>1853</v>
      </c>
      <c r="D220" s="12" t="s">
        <v>1323</v>
      </c>
      <c r="E220" s="12" t="s">
        <v>17</v>
      </c>
      <c r="F220" s="15" t="s">
        <v>1028</v>
      </c>
      <c r="G220" s="13" t="s">
        <v>424</v>
      </c>
      <c r="H220" s="13" t="s">
        <v>1527</v>
      </c>
      <c r="I220" s="15" t="s">
        <v>119</v>
      </c>
      <c r="J220" s="13" t="s">
        <v>20</v>
      </c>
      <c r="K220" s="13" t="s">
        <v>419</v>
      </c>
      <c r="L220" s="10" t="s">
        <v>20</v>
      </c>
      <c r="M220" s="15">
        <v>2.74</v>
      </c>
      <c r="N220" s="13" t="s">
        <v>19</v>
      </c>
      <c r="O220" s="14" t="str">
        <f>+VLOOKUP(B220,'[1]Chương trình 1'!$B$4:$P$566,14,0)</f>
        <v>x</v>
      </c>
      <c r="P220" s="13" t="str">
        <f>+VLOOKUP(B220,'[1]Chương trình 1'!$B$4:$P$566,15,0)</f>
        <v>x</v>
      </c>
    </row>
    <row r="221" spans="1:16" ht="18" customHeight="1" x14ac:dyDescent="0.25">
      <c r="A221" s="9">
        <v>218</v>
      </c>
      <c r="B221" s="18">
        <v>646784</v>
      </c>
      <c r="C221" s="12" t="s">
        <v>1864</v>
      </c>
      <c r="D221" s="12" t="s">
        <v>486</v>
      </c>
      <c r="E221" s="12" t="s">
        <v>588</v>
      </c>
      <c r="F221" s="15" t="s">
        <v>157</v>
      </c>
      <c r="G221" s="13" t="s">
        <v>424</v>
      </c>
      <c r="H221" s="13" t="s">
        <v>775</v>
      </c>
      <c r="I221" s="15" t="s">
        <v>119</v>
      </c>
      <c r="J221" s="13" t="s">
        <v>20</v>
      </c>
      <c r="K221" s="13" t="s">
        <v>419</v>
      </c>
      <c r="L221" s="10" t="s">
        <v>20</v>
      </c>
      <c r="M221" s="15">
        <v>2.79</v>
      </c>
      <c r="N221" s="13" t="s">
        <v>19</v>
      </c>
      <c r="O221" s="14"/>
      <c r="P221" s="13"/>
    </row>
    <row r="222" spans="1:16" ht="18" customHeight="1" x14ac:dyDescent="0.25">
      <c r="A222" s="9">
        <v>219</v>
      </c>
      <c r="B222" s="18">
        <v>646783</v>
      </c>
      <c r="C222" s="12" t="s">
        <v>1865</v>
      </c>
      <c r="D222" s="12" t="s">
        <v>625</v>
      </c>
      <c r="E222" s="12" t="s">
        <v>664</v>
      </c>
      <c r="F222" s="15" t="s">
        <v>349</v>
      </c>
      <c r="G222" s="13" t="s">
        <v>424</v>
      </c>
      <c r="H222" s="13" t="s">
        <v>775</v>
      </c>
      <c r="I222" s="15" t="s">
        <v>119</v>
      </c>
      <c r="J222" s="13" t="s">
        <v>20</v>
      </c>
      <c r="K222" s="13" t="s">
        <v>419</v>
      </c>
      <c r="L222" s="10" t="s">
        <v>20</v>
      </c>
      <c r="M222" s="15">
        <v>2.79</v>
      </c>
      <c r="N222" s="13" t="s">
        <v>19</v>
      </c>
      <c r="O222" s="14" t="str">
        <f>+VLOOKUP(B222,'[1]Chương trình 1'!$B$4:$P$566,14,0)</f>
        <v>x</v>
      </c>
      <c r="P222" s="13" t="str">
        <f>+VLOOKUP(B222,'[1]Chương trình 1'!$B$4:$P$566,15,0)</f>
        <v>x</v>
      </c>
    </row>
    <row r="223" spans="1:16" ht="18" customHeight="1" x14ac:dyDescent="0.25">
      <c r="A223" s="9">
        <v>220</v>
      </c>
      <c r="B223" s="18">
        <v>646371</v>
      </c>
      <c r="C223" s="12" t="s">
        <v>1876</v>
      </c>
      <c r="D223" s="12" t="s">
        <v>1330</v>
      </c>
      <c r="E223" s="12" t="s">
        <v>14</v>
      </c>
      <c r="F223" s="15" t="s">
        <v>219</v>
      </c>
      <c r="G223" s="13" t="s">
        <v>424</v>
      </c>
      <c r="H223" s="13" t="s">
        <v>755</v>
      </c>
      <c r="I223" s="15" t="s">
        <v>119</v>
      </c>
      <c r="J223" s="13" t="s">
        <v>20</v>
      </c>
      <c r="K223" s="13" t="s">
        <v>419</v>
      </c>
      <c r="L223" s="10" t="s">
        <v>20</v>
      </c>
      <c r="M223" s="15">
        <v>2.92</v>
      </c>
      <c r="N223" s="13" t="s">
        <v>19</v>
      </c>
      <c r="O223" s="14"/>
      <c r="P223" s="13"/>
    </row>
    <row r="224" spans="1:16" ht="18" customHeight="1" x14ac:dyDescent="0.25">
      <c r="A224" s="9">
        <v>221</v>
      </c>
      <c r="B224" s="18">
        <v>646501</v>
      </c>
      <c r="C224" s="12" t="s">
        <v>1877</v>
      </c>
      <c r="D224" s="12" t="s">
        <v>1331</v>
      </c>
      <c r="E224" s="12" t="s">
        <v>740</v>
      </c>
      <c r="F224" s="15" t="s">
        <v>1047</v>
      </c>
      <c r="G224" s="13" t="s">
        <v>424</v>
      </c>
      <c r="H224" s="13" t="s">
        <v>810</v>
      </c>
      <c r="I224" s="15" t="s">
        <v>119</v>
      </c>
      <c r="J224" s="13" t="s">
        <v>20</v>
      </c>
      <c r="K224" s="13" t="s">
        <v>419</v>
      </c>
      <c r="L224" s="10" t="s">
        <v>20</v>
      </c>
      <c r="M224" s="15">
        <v>2.87</v>
      </c>
      <c r="N224" s="13" t="s">
        <v>19</v>
      </c>
      <c r="O224" s="14" t="str">
        <f>+VLOOKUP(B224,'[1]Chương trình 1'!$B$4:$P$566,14,0)</f>
        <v>x</v>
      </c>
      <c r="P224" s="13" t="str">
        <f>+VLOOKUP(B224,'[1]Chương trình 1'!$B$4:$P$566,15,0)</f>
        <v>x</v>
      </c>
    </row>
    <row r="225" spans="1:16" ht="18" customHeight="1" x14ac:dyDescent="0.25">
      <c r="A225" s="9">
        <v>222</v>
      </c>
      <c r="B225" s="18">
        <v>646575</v>
      </c>
      <c r="C225" s="12" t="s">
        <v>1880</v>
      </c>
      <c r="D225" s="12" t="s">
        <v>742</v>
      </c>
      <c r="E225" s="12" t="s">
        <v>15</v>
      </c>
      <c r="F225" s="15" t="s">
        <v>377</v>
      </c>
      <c r="G225" s="13" t="s">
        <v>424</v>
      </c>
      <c r="H225" s="13" t="s">
        <v>743</v>
      </c>
      <c r="I225" s="15" t="s">
        <v>119</v>
      </c>
      <c r="J225" s="13" t="s">
        <v>20</v>
      </c>
      <c r="K225" s="13" t="s">
        <v>419</v>
      </c>
      <c r="L225" s="10" t="s">
        <v>20</v>
      </c>
      <c r="M225" s="15">
        <v>3.09</v>
      </c>
      <c r="N225" s="13" t="s">
        <v>19</v>
      </c>
      <c r="O225" s="14" t="str">
        <f>+VLOOKUP(B225,'[1]Chương trình 1'!$B$4:$P$566,14,0)</f>
        <v>x</v>
      </c>
      <c r="P225" s="13" t="str">
        <f>+VLOOKUP(B225,'[1]Chương trình 1'!$B$4:$P$566,15,0)</f>
        <v>x</v>
      </c>
    </row>
    <row r="226" spans="1:16" ht="18" customHeight="1" x14ac:dyDescent="0.25">
      <c r="A226" s="9">
        <v>223</v>
      </c>
      <c r="B226" s="18">
        <v>646528</v>
      </c>
      <c r="C226" s="12" t="s">
        <v>1881</v>
      </c>
      <c r="D226" s="12" t="s">
        <v>1335</v>
      </c>
      <c r="E226" s="12" t="s">
        <v>0</v>
      </c>
      <c r="F226" s="15" t="s">
        <v>341</v>
      </c>
      <c r="G226" s="13" t="s">
        <v>424</v>
      </c>
      <c r="H226" s="13" t="s">
        <v>823</v>
      </c>
      <c r="I226" s="15" t="s">
        <v>119</v>
      </c>
      <c r="J226" s="13" t="s">
        <v>20</v>
      </c>
      <c r="K226" s="13" t="s">
        <v>419</v>
      </c>
      <c r="L226" s="10" t="s">
        <v>20</v>
      </c>
      <c r="M226" s="15">
        <v>2.92</v>
      </c>
      <c r="N226" s="13" t="s">
        <v>19</v>
      </c>
      <c r="O226" s="14" t="str">
        <f>+VLOOKUP(B226,'[1]Chương trình 1'!$B$4:$P$566,14,0)</f>
        <v>x</v>
      </c>
      <c r="P226" s="13" t="str">
        <f>+VLOOKUP(B226,'[1]Chương trình 1'!$B$4:$P$566,15,0)</f>
        <v>x</v>
      </c>
    </row>
    <row r="227" spans="1:16" ht="18" customHeight="1" x14ac:dyDescent="0.25">
      <c r="A227" s="9">
        <v>224</v>
      </c>
      <c r="B227" s="18">
        <v>646326</v>
      </c>
      <c r="C227" s="12" t="s">
        <v>1884</v>
      </c>
      <c r="D227" s="12" t="s">
        <v>469</v>
      </c>
      <c r="E227" s="12" t="s">
        <v>380</v>
      </c>
      <c r="F227" s="15" t="s">
        <v>1019</v>
      </c>
      <c r="G227" s="13" t="s">
        <v>424</v>
      </c>
      <c r="H227" s="13" t="s">
        <v>775</v>
      </c>
      <c r="I227" s="15" t="s">
        <v>119</v>
      </c>
      <c r="J227" s="13" t="s">
        <v>20</v>
      </c>
      <c r="K227" s="13" t="s">
        <v>419</v>
      </c>
      <c r="L227" s="10" t="s">
        <v>20</v>
      </c>
      <c r="M227" s="15">
        <v>2.42</v>
      </c>
      <c r="N227" s="13" t="s">
        <v>416</v>
      </c>
      <c r="O227" s="14" t="str">
        <f>+VLOOKUP(B227,'[1]Chương trình 1'!$B$4:$P$566,14,0)</f>
        <v>x</v>
      </c>
      <c r="P227" s="13" t="str">
        <f>+VLOOKUP(B227,'[1]Chương trình 1'!$B$4:$P$566,15,0)</f>
        <v>x</v>
      </c>
    </row>
    <row r="228" spans="1:16" ht="18" customHeight="1" x14ac:dyDescent="0.25">
      <c r="A228" s="9">
        <v>225</v>
      </c>
      <c r="B228" s="18">
        <v>646307</v>
      </c>
      <c r="C228" s="12" t="s">
        <v>1887</v>
      </c>
      <c r="D228" s="12" t="s">
        <v>507</v>
      </c>
      <c r="E228" s="12" t="s">
        <v>13</v>
      </c>
      <c r="F228" s="15" t="s">
        <v>1051</v>
      </c>
      <c r="G228" s="13" t="s">
        <v>424</v>
      </c>
      <c r="H228" s="13" t="s">
        <v>725</v>
      </c>
      <c r="I228" s="15" t="s">
        <v>119</v>
      </c>
      <c r="J228" s="13" t="s">
        <v>20</v>
      </c>
      <c r="K228" s="13" t="s">
        <v>419</v>
      </c>
      <c r="L228" s="10" t="s">
        <v>20</v>
      </c>
      <c r="M228" s="15">
        <v>2.97</v>
      </c>
      <c r="N228" s="13" t="s">
        <v>19</v>
      </c>
      <c r="O228" s="14" t="str">
        <f>+VLOOKUP(B228,'[1]Chương trình 1'!$B$4:$P$566,14,0)</f>
        <v>x</v>
      </c>
      <c r="P228" s="13" t="str">
        <f>+VLOOKUP(B228,'[1]Chương trình 1'!$B$4:$P$566,15,0)</f>
        <v>x</v>
      </c>
    </row>
    <row r="229" spans="1:16" ht="18" customHeight="1" x14ac:dyDescent="0.25">
      <c r="A229" s="9">
        <v>226</v>
      </c>
      <c r="B229" s="18">
        <v>646429</v>
      </c>
      <c r="C229" s="12" t="s">
        <v>1888</v>
      </c>
      <c r="D229" s="12" t="s">
        <v>1338</v>
      </c>
      <c r="E229" s="12" t="s">
        <v>470</v>
      </c>
      <c r="F229" s="15" t="s">
        <v>370</v>
      </c>
      <c r="G229" s="13" t="s">
        <v>424</v>
      </c>
      <c r="H229" s="13" t="s">
        <v>743</v>
      </c>
      <c r="I229" s="15" t="s">
        <v>119</v>
      </c>
      <c r="J229" s="13" t="s">
        <v>20</v>
      </c>
      <c r="K229" s="13" t="s">
        <v>419</v>
      </c>
      <c r="L229" s="10" t="s">
        <v>20</v>
      </c>
      <c r="M229" s="15">
        <v>2.85</v>
      </c>
      <c r="N229" s="13" t="s">
        <v>19</v>
      </c>
      <c r="O229" s="14" t="str">
        <f>+VLOOKUP(B229,'[1]Chương trình 1'!$B$4:$P$566,14,0)</f>
        <v>x</v>
      </c>
      <c r="P229" s="13" t="str">
        <f>+VLOOKUP(B229,'[1]Chương trình 1'!$B$4:$P$566,15,0)</f>
        <v>x</v>
      </c>
    </row>
    <row r="230" spans="1:16" ht="18" customHeight="1" x14ac:dyDescent="0.25">
      <c r="A230" s="9">
        <v>227</v>
      </c>
      <c r="B230" s="18">
        <v>646587</v>
      </c>
      <c r="C230" s="12" t="s">
        <v>1892</v>
      </c>
      <c r="D230" s="12" t="s">
        <v>616</v>
      </c>
      <c r="E230" s="12" t="s">
        <v>847</v>
      </c>
      <c r="F230" s="15" t="s">
        <v>343</v>
      </c>
      <c r="G230" s="13" t="s">
        <v>424</v>
      </c>
      <c r="H230" s="13" t="s">
        <v>768</v>
      </c>
      <c r="I230" s="15" t="s">
        <v>119</v>
      </c>
      <c r="J230" s="13" t="s">
        <v>20</v>
      </c>
      <c r="K230" s="13" t="s">
        <v>419</v>
      </c>
      <c r="L230" s="10" t="s">
        <v>20</v>
      </c>
      <c r="M230" s="15">
        <v>3.36</v>
      </c>
      <c r="N230" s="13" t="s">
        <v>502</v>
      </c>
      <c r="O230" s="14"/>
      <c r="P230" s="13"/>
    </row>
    <row r="231" spans="1:16" ht="18" customHeight="1" x14ac:dyDescent="0.25">
      <c r="A231" s="9">
        <v>228</v>
      </c>
      <c r="B231" s="18">
        <v>642959</v>
      </c>
      <c r="C231" s="12" t="s">
        <v>1897</v>
      </c>
      <c r="D231" s="12" t="s">
        <v>442</v>
      </c>
      <c r="E231" s="12" t="s">
        <v>573</v>
      </c>
      <c r="F231" s="15" t="s">
        <v>159</v>
      </c>
      <c r="G231" s="13" t="s">
        <v>1</v>
      </c>
      <c r="H231" s="13" t="s">
        <v>745</v>
      </c>
      <c r="I231" s="15" t="s">
        <v>119</v>
      </c>
      <c r="J231" s="13" t="s">
        <v>20</v>
      </c>
      <c r="K231" s="13" t="s">
        <v>419</v>
      </c>
      <c r="L231" s="10" t="s">
        <v>20</v>
      </c>
      <c r="M231" s="15">
        <v>2.71</v>
      </c>
      <c r="N231" s="13" t="s">
        <v>19</v>
      </c>
      <c r="O231" s="14" t="str">
        <f>+VLOOKUP(B231,'[1]Chương trình 1'!$B$4:$P$566,14,0)</f>
        <v>x</v>
      </c>
      <c r="P231" s="13" t="str">
        <f>+VLOOKUP(B231,'[1]Chương trình 1'!$B$4:$P$566,15,0)</f>
        <v>x</v>
      </c>
    </row>
    <row r="232" spans="1:16" ht="18" customHeight="1" x14ac:dyDescent="0.25">
      <c r="A232" s="9">
        <v>229</v>
      </c>
      <c r="B232" s="18">
        <v>646702</v>
      </c>
      <c r="C232" s="12" t="s">
        <v>1900</v>
      </c>
      <c r="D232" s="12" t="s">
        <v>580</v>
      </c>
      <c r="E232" s="12" t="s">
        <v>480</v>
      </c>
      <c r="F232" s="15" t="s">
        <v>276</v>
      </c>
      <c r="G232" s="13" t="s">
        <v>424</v>
      </c>
      <c r="H232" s="13" t="s">
        <v>729</v>
      </c>
      <c r="I232" s="15" t="s">
        <v>119</v>
      </c>
      <c r="J232" s="13" t="s">
        <v>20</v>
      </c>
      <c r="K232" s="13" t="s">
        <v>419</v>
      </c>
      <c r="L232" s="10" t="s">
        <v>20</v>
      </c>
      <c r="M232" s="15">
        <v>3.37</v>
      </c>
      <c r="N232" s="13" t="s">
        <v>502</v>
      </c>
      <c r="O232" s="14"/>
      <c r="P232" s="13"/>
    </row>
    <row r="233" spans="1:16" ht="18" customHeight="1" x14ac:dyDescent="0.25">
      <c r="A233" s="9">
        <v>230</v>
      </c>
      <c r="B233" s="18">
        <v>646536</v>
      </c>
      <c r="C233" s="12" t="s">
        <v>1904</v>
      </c>
      <c r="D233" s="12" t="s">
        <v>757</v>
      </c>
      <c r="E233" s="12" t="s">
        <v>532</v>
      </c>
      <c r="F233" s="15" t="s">
        <v>379</v>
      </c>
      <c r="G233" s="13" t="s">
        <v>424</v>
      </c>
      <c r="H233" s="13" t="s">
        <v>733</v>
      </c>
      <c r="I233" s="15" t="s">
        <v>119</v>
      </c>
      <c r="J233" s="13" t="s">
        <v>20</v>
      </c>
      <c r="K233" s="13" t="s">
        <v>419</v>
      </c>
      <c r="L233" s="10" t="s">
        <v>20</v>
      </c>
      <c r="M233" s="15">
        <v>2.84</v>
      </c>
      <c r="N233" s="13" t="s">
        <v>19</v>
      </c>
      <c r="O233" s="14" t="str">
        <f>+VLOOKUP(B233,'[1]Chương trình 1'!$B$4:$P$566,14,0)</f>
        <v>x</v>
      </c>
      <c r="P233" s="13" t="str">
        <f>+VLOOKUP(B233,'[1]Chương trình 1'!$B$4:$P$566,15,0)</f>
        <v>x</v>
      </c>
    </row>
    <row r="234" spans="1:16" ht="18" customHeight="1" x14ac:dyDescent="0.25">
      <c r="A234" s="9">
        <v>231</v>
      </c>
      <c r="B234" s="18">
        <v>646573</v>
      </c>
      <c r="C234" s="12" t="s">
        <v>1906</v>
      </c>
      <c r="D234" s="12" t="s">
        <v>1345</v>
      </c>
      <c r="E234" s="12" t="s">
        <v>533</v>
      </c>
      <c r="F234" s="15" t="s">
        <v>1023</v>
      </c>
      <c r="G234" s="13" t="s">
        <v>424</v>
      </c>
      <c r="H234" s="13" t="s">
        <v>1531</v>
      </c>
      <c r="I234" s="15" t="s">
        <v>119</v>
      </c>
      <c r="J234" s="13" t="s">
        <v>20</v>
      </c>
      <c r="K234" s="13" t="s">
        <v>419</v>
      </c>
      <c r="L234" s="10" t="s">
        <v>20</v>
      </c>
      <c r="M234" s="15">
        <v>2.72</v>
      </c>
      <c r="N234" s="13" t="s">
        <v>19</v>
      </c>
      <c r="O234" s="14" t="str">
        <f>+VLOOKUP(B234,'[1]Chương trình 1'!$B$4:$P$566,14,0)</f>
        <v>x</v>
      </c>
      <c r="P234" s="13" t="str">
        <f>+VLOOKUP(B234,'[1]Chương trình 1'!$B$4:$P$566,15,0)</f>
        <v>x</v>
      </c>
    </row>
    <row r="235" spans="1:16" ht="18" customHeight="1" x14ac:dyDescent="0.25">
      <c r="A235" s="9">
        <v>232</v>
      </c>
      <c r="B235" s="18">
        <v>640881</v>
      </c>
      <c r="C235" s="12" t="s">
        <v>1941</v>
      </c>
      <c r="D235" s="12" t="s">
        <v>493</v>
      </c>
      <c r="E235" s="12" t="s">
        <v>14</v>
      </c>
      <c r="F235" s="15" t="s">
        <v>205</v>
      </c>
      <c r="G235" s="13" t="s">
        <v>424</v>
      </c>
      <c r="H235" s="13" t="s">
        <v>1538</v>
      </c>
      <c r="I235" s="15" t="s">
        <v>120</v>
      </c>
      <c r="J235" s="13" t="s">
        <v>20</v>
      </c>
      <c r="K235" s="13" t="s">
        <v>419</v>
      </c>
      <c r="L235" s="10" t="s">
        <v>873</v>
      </c>
      <c r="M235" s="15">
        <v>3.18</v>
      </c>
      <c r="N235" s="13" t="s">
        <v>19</v>
      </c>
      <c r="O235" s="14" t="str">
        <f>+VLOOKUP(B235,'[1]Chương trình 1'!$B$4:$P$566,14,0)</f>
        <v>x</v>
      </c>
      <c r="P235" s="13" t="str">
        <f>+VLOOKUP(B235,'[1]Chương trình 1'!$B$4:$P$566,15,0)</f>
        <v>x</v>
      </c>
    </row>
    <row r="236" spans="1:16" ht="18" customHeight="1" x14ac:dyDescent="0.25">
      <c r="A236" s="9">
        <v>233</v>
      </c>
      <c r="B236" s="18">
        <v>647158</v>
      </c>
      <c r="C236" s="12" t="s">
        <v>1942</v>
      </c>
      <c r="D236" s="12" t="s">
        <v>752</v>
      </c>
      <c r="E236" s="12" t="s">
        <v>14</v>
      </c>
      <c r="F236" s="15" t="s">
        <v>340</v>
      </c>
      <c r="G236" s="13" t="s">
        <v>424</v>
      </c>
      <c r="H236" s="13" t="s">
        <v>748</v>
      </c>
      <c r="I236" s="15" t="s">
        <v>120</v>
      </c>
      <c r="J236" s="13" t="s">
        <v>20</v>
      </c>
      <c r="K236" s="13" t="s">
        <v>419</v>
      </c>
      <c r="L236" s="10" t="s">
        <v>873</v>
      </c>
      <c r="M236" s="15">
        <v>3.03</v>
      </c>
      <c r="N236" s="13" t="s">
        <v>19</v>
      </c>
      <c r="O236" s="14" t="str">
        <f>+VLOOKUP(B236,'[1]Chương trình 1'!$B$4:$P$566,14,0)</f>
        <v>x</v>
      </c>
      <c r="P236" s="13" t="str">
        <f>+VLOOKUP(B236,'[1]Chương trình 1'!$B$4:$P$566,15,0)</f>
        <v>x</v>
      </c>
    </row>
    <row r="237" spans="1:16" ht="18" customHeight="1" x14ac:dyDescent="0.25">
      <c r="A237" s="9">
        <v>234</v>
      </c>
      <c r="B237" s="18">
        <v>646018</v>
      </c>
      <c r="C237" s="12" t="s">
        <v>1943</v>
      </c>
      <c r="D237" s="12" t="s">
        <v>1359</v>
      </c>
      <c r="E237" s="12" t="s">
        <v>478</v>
      </c>
      <c r="F237" s="15" t="s">
        <v>351</v>
      </c>
      <c r="G237" s="13" t="s">
        <v>424</v>
      </c>
      <c r="H237" s="13" t="s">
        <v>818</v>
      </c>
      <c r="I237" s="15" t="s">
        <v>120</v>
      </c>
      <c r="J237" s="13" t="s">
        <v>20</v>
      </c>
      <c r="K237" s="13" t="s">
        <v>419</v>
      </c>
      <c r="L237" s="10" t="s">
        <v>873</v>
      </c>
      <c r="M237" s="15">
        <v>2.85</v>
      </c>
      <c r="N237" s="13" t="s">
        <v>19</v>
      </c>
      <c r="O237" s="14"/>
      <c r="P237" s="13"/>
    </row>
    <row r="238" spans="1:16" ht="18" customHeight="1" x14ac:dyDescent="0.25">
      <c r="A238" s="9">
        <v>235</v>
      </c>
      <c r="B238" s="18">
        <v>641377</v>
      </c>
      <c r="C238" s="12" t="s">
        <v>1944</v>
      </c>
      <c r="D238" s="12" t="s">
        <v>1360</v>
      </c>
      <c r="E238" s="12" t="s">
        <v>54</v>
      </c>
      <c r="F238" s="15" t="s">
        <v>348</v>
      </c>
      <c r="G238" s="13" t="s">
        <v>424</v>
      </c>
      <c r="H238" s="13" t="s">
        <v>767</v>
      </c>
      <c r="I238" s="15" t="s">
        <v>120</v>
      </c>
      <c r="J238" s="13" t="s">
        <v>20</v>
      </c>
      <c r="K238" s="13" t="s">
        <v>419</v>
      </c>
      <c r="L238" s="10" t="s">
        <v>873</v>
      </c>
      <c r="M238" s="15">
        <v>2.65</v>
      </c>
      <c r="N238" s="13" t="s">
        <v>19</v>
      </c>
      <c r="O238" s="14"/>
      <c r="P238" s="13"/>
    </row>
    <row r="239" spans="1:16" ht="18" customHeight="1" x14ac:dyDescent="0.25">
      <c r="A239" s="9">
        <v>236</v>
      </c>
      <c r="B239" s="18">
        <v>640860</v>
      </c>
      <c r="C239" s="12" t="s">
        <v>1945</v>
      </c>
      <c r="D239" s="12" t="s">
        <v>1327</v>
      </c>
      <c r="E239" s="12" t="s">
        <v>582</v>
      </c>
      <c r="F239" s="15" t="s">
        <v>1062</v>
      </c>
      <c r="G239" s="13" t="s">
        <v>424</v>
      </c>
      <c r="H239" s="13" t="s">
        <v>728</v>
      </c>
      <c r="I239" s="15" t="s">
        <v>120</v>
      </c>
      <c r="J239" s="13" t="s">
        <v>20</v>
      </c>
      <c r="K239" s="13" t="s">
        <v>419</v>
      </c>
      <c r="L239" s="10" t="s">
        <v>873</v>
      </c>
      <c r="M239" s="15">
        <v>3.25</v>
      </c>
      <c r="N239" s="13" t="s">
        <v>502</v>
      </c>
      <c r="O239" s="14" t="str">
        <f>+VLOOKUP(B239,'[1]Chương trình 1'!$B$4:$P$566,14,0)</f>
        <v>x</v>
      </c>
      <c r="P239" s="13" t="str">
        <f>+VLOOKUP(B239,'[1]Chương trình 1'!$B$4:$P$566,15,0)</f>
        <v>x</v>
      </c>
    </row>
    <row r="240" spans="1:16" ht="18" customHeight="1" x14ac:dyDescent="0.25">
      <c r="A240" s="9">
        <v>237</v>
      </c>
      <c r="B240" s="18">
        <v>646097</v>
      </c>
      <c r="C240" s="12" t="s">
        <v>1946</v>
      </c>
      <c r="D240" s="12" t="s">
        <v>1361</v>
      </c>
      <c r="E240" s="12" t="s">
        <v>781</v>
      </c>
      <c r="F240" s="15" t="s">
        <v>338</v>
      </c>
      <c r="G240" s="13" t="s">
        <v>424</v>
      </c>
      <c r="H240" s="13" t="s">
        <v>635</v>
      </c>
      <c r="I240" s="15" t="s">
        <v>120</v>
      </c>
      <c r="J240" s="13" t="s">
        <v>20</v>
      </c>
      <c r="K240" s="13" t="s">
        <v>419</v>
      </c>
      <c r="L240" s="10" t="s">
        <v>873</v>
      </c>
      <c r="M240" s="15">
        <v>2.73</v>
      </c>
      <c r="N240" s="13" t="s">
        <v>19</v>
      </c>
      <c r="O240" s="14"/>
      <c r="P240" s="13"/>
    </row>
    <row r="241" spans="1:16" ht="18" customHeight="1" x14ac:dyDescent="0.25">
      <c r="A241" s="9">
        <v>238</v>
      </c>
      <c r="B241" s="18">
        <v>645226</v>
      </c>
      <c r="C241" s="12" t="s">
        <v>1947</v>
      </c>
      <c r="D241" s="12" t="s">
        <v>469</v>
      </c>
      <c r="E241" s="12" t="s">
        <v>811</v>
      </c>
      <c r="F241" s="15" t="s">
        <v>1019</v>
      </c>
      <c r="G241" s="13" t="s">
        <v>424</v>
      </c>
      <c r="H241" s="13" t="s">
        <v>759</v>
      </c>
      <c r="I241" s="15" t="s">
        <v>120</v>
      </c>
      <c r="J241" s="13" t="s">
        <v>20</v>
      </c>
      <c r="K241" s="13" t="s">
        <v>419</v>
      </c>
      <c r="L241" s="10" t="s">
        <v>873</v>
      </c>
      <c r="M241" s="15">
        <v>2.62</v>
      </c>
      <c r="N241" s="13" t="s">
        <v>19</v>
      </c>
      <c r="O241" s="14"/>
      <c r="P241" s="13"/>
    </row>
    <row r="242" spans="1:16" ht="18" customHeight="1" x14ac:dyDescent="0.25">
      <c r="A242" s="9">
        <v>239</v>
      </c>
      <c r="B242" s="18">
        <v>646344</v>
      </c>
      <c r="C242" s="12" t="s">
        <v>2036</v>
      </c>
      <c r="D242" s="12" t="s">
        <v>1401</v>
      </c>
      <c r="E242" s="12" t="s">
        <v>1402</v>
      </c>
      <c r="F242" s="15" t="s">
        <v>352</v>
      </c>
      <c r="G242" s="13" t="s">
        <v>1</v>
      </c>
      <c r="H242" s="13" t="s">
        <v>544</v>
      </c>
      <c r="I242" s="15" t="s">
        <v>126</v>
      </c>
      <c r="J242" s="13" t="s">
        <v>20</v>
      </c>
      <c r="K242" s="13" t="s">
        <v>419</v>
      </c>
      <c r="L242" s="10" t="s">
        <v>20</v>
      </c>
      <c r="M242" s="15">
        <v>2.8</v>
      </c>
      <c r="N242" s="13" t="s">
        <v>19</v>
      </c>
      <c r="O242" s="14"/>
      <c r="P242" s="13"/>
    </row>
    <row r="243" spans="1:16" ht="18" customHeight="1" x14ac:dyDescent="0.25">
      <c r="A243" s="9">
        <v>240</v>
      </c>
      <c r="B243" s="18">
        <v>646868</v>
      </c>
      <c r="C243" s="12" t="s">
        <v>2037</v>
      </c>
      <c r="D243" s="12" t="s">
        <v>1403</v>
      </c>
      <c r="E243" s="12" t="s">
        <v>506</v>
      </c>
      <c r="F243" s="15" t="s">
        <v>1086</v>
      </c>
      <c r="G243" s="13" t="s">
        <v>1</v>
      </c>
      <c r="H243" s="13" t="s">
        <v>728</v>
      </c>
      <c r="I243" s="15" t="s">
        <v>126</v>
      </c>
      <c r="J243" s="13" t="s">
        <v>20</v>
      </c>
      <c r="K243" s="13" t="s">
        <v>419</v>
      </c>
      <c r="L243" s="10" t="s">
        <v>20</v>
      </c>
      <c r="M243" s="15">
        <v>2.54</v>
      </c>
      <c r="N243" s="13" t="s">
        <v>19</v>
      </c>
      <c r="O243" s="14"/>
      <c r="P243" s="13"/>
    </row>
    <row r="244" spans="1:16" ht="18" customHeight="1" x14ac:dyDescent="0.25">
      <c r="A244" s="9">
        <v>241</v>
      </c>
      <c r="B244" s="18">
        <v>642293</v>
      </c>
      <c r="C244" s="12" t="s">
        <v>2038</v>
      </c>
      <c r="D244" s="12" t="s">
        <v>530</v>
      </c>
      <c r="E244" s="12" t="s">
        <v>483</v>
      </c>
      <c r="F244" s="15" t="s">
        <v>235</v>
      </c>
      <c r="G244" s="13" t="s">
        <v>424</v>
      </c>
      <c r="H244" s="13" t="s">
        <v>728</v>
      </c>
      <c r="I244" s="15" t="s">
        <v>126</v>
      </c>
      <c r="J244" s="13" t="s">
        <v>20</v>
      </c>
      <c r="K244" s="13" t="s">
        <v>419</v>
      </c>
      <c r="L244" s="10" t="s">
        <v>20</v>
      </c>
      <c r="M244" s="15">
        <v>2.5299999999999998</v>
      </c>
      <c r="N244" s="13" t="s">
        <v>19</v>
      </c>
      <c r="O244" s="14"/>
      <c r="P244" s="13"/>
    </row>
    <row r="245" spans="1:16" ht="18" customHeight="1" x14ac:dyDescent="0.25">
      <c r="A245" s="9">
        <v>242</v>
      </c>
      <c r="B245" s="18">
        <v>642650</v>
      </c>
      <c r="C245" s="12" t="s">
        <v>2039</v>
      </c>
      <c r="D245" s="12" t="s">
        <v>446</v>
      </c>
      <c r="E245" s="12" t="s">
        <v>659</v>
      </c>
      <c r="F245" s="15" t="s">
        <v>348</v>
      </c>
      <c r="G245" s="13" t="s">
        <v>1</v>
      </c>
      <c r="H245" s="13" t="s">
        <v>615</v>
      </c>
      <c r="I245" s="15" t="s">
        <v>126</v>
      </c>
      <c r="J245" s="13" t="s">
        <v>20</v>
      </c>
      <c r="K245" s="13" t="s">
        <v>419</v>
      </c>
      <c r="L245" s="10" t="s">
        <v>20</v>
      </c>
      <c r="M245" s="15">
        <v>2.71</v>
      </c>
      <c r="N245" s="13" t="s">
        <v>19</v>
      </c>
      <c r="O245" s="14"/>
      <c r="P245" s="13"/>
    </row>
    <row r="246" spans="1:16" ht="18" customHeight="1" x14ac:dyDescent="0.25">
      <c r="A246" s="9">
        <v>243</v>
      </c>
      <c r="B246" s="18">
        <v>646531</v>
      </c>
      <c r="C246" s="12" t="s">
        <v>2040</v>
      </c>
      <c r="D246" s="12" t="s">
        <v>1404</v>
      </c>
      <c r="E246" s="12" t="s">
        <v>4</v>
      </c>
      <c r="F246" s="15" t="s">
        <v>1087</v>
      </c>
      <c r="G246" s="13" t="s">
        <v>424</v>
      </c>
      <c r="H246" s="13" t="s">
        <v>801</v>
      </c>
      <c r="I246" s="15" t="s">
        <v>126</v>
      </c>
      <c r="J246" s="13" t="s">
        <v>20</v>
      </c>
      <c r="K246" s="13" t="s">
        <v>419</v>
      </c>
      <c r="L246" s="10" t="s">
        <v>20</v>
      </c>
      <c r="M246" s="15">
        <v>3.38</v>
      </c>
      <c r="N246" s="13" t="s">
        <v>502</v>
      </c>
      <c r="O246" s="14" t="str">
        <f>+VLOOKUP(B246,'[1]Chương trình 1'!$B$4:$P$566,14,0)</f>
        <v>x</v>
      </c>
      <c r="P246" s="13" t="str">
        <f>+VLOOKUP(B246,'[1]Chương trình 1'!$B$4:$P$566,15,0)</f>
        <v>x</v>
      </c>
    </row>
    <row r="247" spans="1:16" ht="18" customHeight="1" x14ac:dyDescent="0.25">
      <c r="A247" s="9">
        <v>244</v>
      </c>
      <c r="B247" s="18">
        <v>645295</v>
      </c>
      <c r="C247" s="12" t="s">
        <v>2041</v>
      </c>
      <c r="D247" s="12" t="s">
        <v>469</v>
      </c>
      <c r="E247" s="12" t="s">
        <v>14</v>
      </c>
      <c r="F247" s="15" t="s">
        <v>162</v>
      </c>
      <c r="G247" s="13" t="s">
        <v>424</v>
      </c>
      <c r="H247" s="13" t="s">
        <v>773</v>
      </c>
      <c r="I247" s="15" t="s">
        <v>126</v>
      </c>
      <c r="J247" s="13" t="s">
        <v>20</v>
      </c>
      <c r="K247" s="13" t="s">
        <v>419</v>
      </c>
      <c r="L247" s="10" t="s">
        <v>20</v>
      </c>
      <c r="M247" s="15">
        <v>3.08</v>
      </c>
      <c r="N247" s="13" t="s">
        <v>19</v>
      </c>
      <c r="O247" s="14"/>
      <c r="P247" s="13"/>
    </row>
    <row r="248" spans="1:16" ht="18" customHeight="1" x14ac:dyDescent="0.25">
      <c r="A248" s="9">
        <v>245</v>
      </c>
      <c r="B248" s="18">
        <v>647040</v>
      </c>
      <c r="C248" s="12" t="s">
        <v>2042</v>
      </c>
      <c r="D248" s="12" t="s">
        <v>1405</v>
      </c>
      <c r="E248" s="12" t="s">
        <v>13</v>
      </c>
      <c r="F248" s="15" t="s">
        <v>369</v>
      </c>
      <c r="G248" s="13" t="s">
        <v>424</v>
      </c>
      <c r="H248" s="13" t="s">
        <v>559</v>
      </c>
      <c r="I248" s="15" t="s">
        <v>126</v>
      </c>
      <c r="J248" s="13" t="s">
        <v>20</v>
      </c>
      <c r="K248" s="13" t="s">
        <v>419</v>
      </c>
      <c r="L248" s="10" t="s">
        <v>20</v>
      </c>
      <c r="M248" s="15">
        <v>2.96</v>
      </c>
      <c r="N248" s="13" t="s">
        <v>19</v>
      </c>
      <c r="O248" s="14" t="str">
        <f>+VLOOKUP(B248,'[1]Chương trình 1'!$B$4:$P$566,14,0)</f>
        <v>x</v>
      </c>
      <c r="P248" s="13" t="str">
        <f>+VLOOKUP(B248,'[1]Chương trình 1'!$B$4:$P$566,15,0)</f>
        <v>x</v>
      </c>
    </row>
    <row r="249" spans="1:16" ht="18" customHeight="1" x14ac:dyDescent="0.25">
      <c r="A249" s="9">
        <v>246</v>
      </c>
      <c r="B249" s="18">
        <v>646057</v>
      </c>
      <c r="C249" s="12" t="s">
        <v>2043</v>
      </c>
      <c r="D249" s="12" t="s">
        <v>529</v>
      </c>
      <c r="E249" s="12" t="s">
        <v>582</v>
      </c>
      <c r="F249" s="15" t="s">
        <v>232</v>
      </c>
      <c r="G249" s="13" t="s">
        <v>424</v>
      </c>
      <c r="H249" s="13" t="s">
        <v>738</v>
      </c>
      <c r="I249" s="15" t="s">
        <v>126</v>
      </c>
      <c r="J249" s="13" t="s">
        <v>20</v>
      </c>
      <c r="K249" s="13" t="s">
        <v>419</v>
      </c>
      <c r="L249" s="10" t="s">
        <v>20</v>
      </c>
      <c r="M249" s="15">
        <v>2.84</v>
      </c>
      <c r="N249" s="13" t="s">
        <v>19</v>
      </c>
      <c r="O249" s="14"/>
      <c r="P249" s="13"/>
    </row>
    <row r="250" spans="1:16" ht="18" customHeight="1" x14ac:dyDescent="0.25">
      <c r="A250" s="9">
        <v>247</v>
      </c>
      <c r="B250" s="18">
        <v>646492</v>
      </c>
      <c r="C250" s="12" t="s">
        <v>2044</v>
      </c>
      <c r="D250" s="12" t="s">
        <v>509</v>
      </c>
      <c r="E250" s="12" t="s">
        <v>628</v>
      </c>
      <c r="F250" s="15" t="s">
        <v>197</v>
      </c>
      <c r="G250" s="13" t="s">
        <v>424</v>
      </c>
      <c r="H250" s="13" t="s">
        <v>801</v>
      </c>
      <c r="I250" s="15" t="s">
        <v>126</v>
      </c>
      <c r="J250" s="13" t="s">
        <v>20</v>
      </c>
      <c r="K250" s="13" t="s">
        <v>419</v>
      </c>
      <c r="L250" s="10" t="s">
        <v>20</v>
      </c>
      <c r="M250" s="15">
        <v>3.22</v>
      </c>
      <c r="N250" s="13" t="s">
        <v>502</v>
      </c>
      <c r="O250" s="14" t="str">
        <f>+VLOOKUP(B250,'[1]Chương trình 1'!$B$4:$P$566,14,0)</f>
        <v>x</v>
      </c>
      <c r="P250" s="13" t="str">
        <f>+VLOOKUP(B250,'[1]Chương trình 1'!$B$4:$P$566,15,0)</f>
        <v>x</v>
      </c>
    </row>
    <row r="251" spans="1:16" ht="18" customHeight="1" x14ac:dyDescent="0.25">
      <c r="A251" s="9">
        <v>248</v>
      </c>
      <c r="B251" s="18">
        <v>641108</v>
      </c>
      <c r="C251" s="12" t="s">
        <v>2045</v>
      </c>
      <c r="D251" s="12" t="s">
        <v>469</v>
      </c>
      <c r="E251" s="12" t="s">
        <v>1406</v>
      </c>
      <c r="F251" s="15" t="s">
        <v>355</v>
      </c>
      <c r="G251" s="13" t="s">
        <v>424</v>
      </c>
      <c r="H251" s="13" t="s">
        <v>741</v>
      </c>
      <c r="I251" s="15" t="s">
        <v>126</v>
      </c>
      <c r="J251" s="13" t="s">
        <v>20</v>
      </c>
      <c r="K251" s="13" t="s">
        <v>419</v>
      </c>
      <c r="L251" s="10" t="s">
        <v>20</v>
      </c>
      <c r="M251" s="15">
        <v>2.94</v>
      </c>
      <c r="N251" s="13" t="s">
        <v>19</v>
      </c>
      <c r="O251" s="14" t="str">
        <f>+VLOOKUP(B251,'[1]Chương trình 1'!$B$4:$P$566,14,0)</f>
        <v>x</v>
      </c>
      <c r="P251" s="13" t="str">
        <f>+VLOOKUP(B251,'[1]Chương trình 1'!$B$4:$P$566,15,0)</f>
        <v>x</v>
      </c>
    </row>
    <row r="252" spans="1:16" ht="18" customHeight="1" x14ac:dyDescent="0.25">
      <c r="A252" s="9">
        <v>249</v>
      </c>
      <c r="B252" s="18">
        <v>630104</v>
      </c>
      <c r="C252" s="12" t="s">
        <v>1669</v>
      </c>
      <c r="D252" s="12" t="s">
        <v>826</v>
      </c>
      <c r="E252" s="12" t="s">
        <v>2</v>
      </c>
      <c r="F252" s="15" t="s">
        <v>973</v>
      </c>
      <c r="G252" s="13" t="s">
        <v>424</v>
      </c>
      <c r="H252" s="13" t="s">
        <v>700</v>
      </c>
      <c r="I252" s="15" t="s">
        <v>1129</v>
      </c>
      <c r="J252" s="13" t="s">
        <v>606</v>
      </c>
      <c r="K252" s="13" t="s">
        <v>419</v>
      </c>
      <c r="L252" s="10" t="s">
        <v>287</v>
      </c>
      <c r="M252" s="15">
        <v>3.42</v>
      </c>
      <c r="N252" s="13" t="s">
        <v>19</v>
      </c>
      <c r="O252" s="14"/>
      <c r="P252" s="13"/>
    </row>
    <row r="253" spans="1:16" ht="18" customHeight="1" x14ac:dyDescent="0.25">
      <c r="A253" s="9">
        <v>250</v>
      </c>
      <c r="B253" s="18">
        <v>630111</v>
      </c>
      <c r="C253" s="12" t="s">
        <v>1670</v>
      </c>
      <c r="D253" s="12" t="s">
        <v>469</v>
      </c>
      <c r="E253" s="12" t="s">
        <v>447</v>
      </c>
      <c r="F253" s="15" t="s">
        <v>974</v>
      </c>
      <c r="G253" s="13" t="s">
        <v>424</v>
      </c>
      <c r="H253" s="13" t="s">
        <v>558</v>
      </c>
      <c r="I253" s="15" t="s">
        <v>1129</v>
      </c>
      <c r="J253" s="13" t="s">
        <v>606</v>
      </c>
      <c r="K253" s="13" t="s">
        <v>419</v>
      </c>
      <c r="L253" s="10" t="s">
        <v>287</v>
      </c>
      <c r="M253" s="15">
        <v>2.8</v>
      </c>
      <c r="N253" s="13" t="s">
        <v>19</v>
      </c>
      <c r="O253" s="14"/>
      <c r="P253" s="13"/>
    </row>
    <row r="254" spans="1:16" ht="18" customHeight="1" x14ac:dyDescent="0.25">
      <c r="A254" s="9">
        <v>251</v>
      </c>
      <c r="B254" s="18">
        <v>630125</v>
      </c>
      <c r="C254" s="12" t="s">
        <v>1671</v>
      </c>
      <c r="D254" s="12" t="s">
        <v>1235</v>
      </c>
      <c r="E254" s="12" t="s">
        <v>6</v>
      </c>
      <c r="F254" s="15" t="s">
        <v>975</v>
      </c>
      <c r="G254" s="13" t="s">
        <v>424</v>
      </c>
      <c r="H254" s="13" t="s">
        <v>583</v>
      </c>
      <c r="I254" s="15" t="s">
        <v>1129</v>
      </c>
      <c r="J254" s="13" t="s">
        <v>606</v>
      </c>
      <c r="K254" s="13" t="s">
        <v>419</v>
      </c>
      <c r="L254" s="10" t="s">
        <v>287</v>
      </c>
      <c r="M254" s="15">
        <v>2.91</v>
      </c>
      <c r="N254" s="13" t="s">
        <v>19</v>
      </c>
      <c r="O254" s="14"/>
      <c r="P254" s="13"/>
    </row>
    <row r="255" spans="1:16" ht="18" customHeight="1" x14ac:dyDescent="0.25">
      <c r="A255" s="9">
        <v>252</v>
      </c>
      <c r="B255" s="18">
        <v>646788</v>
      </c>
      <c r="C255" s="12" t="s">
        <v>1927</v>
      </c>
      <c r="D255" s="12" t="s">
        <v>640</v>
      </c>
      <c r="E255" s="12" t="s">
        <v>2</v>
      </c>
      <c r="F255" s="15" t="s">
        <v>1060</v>
      </c>
      <c r="G255" s="13" t="s">
        <v>424</v>
      </c>
      <c r="H255" s="13" t="s">
        <v>724</v>
      </c>
      <c r="I255" s="15" t="s">
        <v>283</v>
      </c>
      <c r="J255" s="13" t="s">
        <v>606</v>
      </c>
      <c r="K255" s="13" t="s">
        <v>419</v>
      </c>
      <c r="L255" s="10" t="s">
        <v>287</v>
      </c>
      <c r="M255" s="15">
        <v>2.68</v>
      </c>
      <c r="N255" s="13" t="s">
        <v>19</v>
      </c>
      <c r="O255" s="14" t="str">
        <f>+VLOOKUP(B255,'[1]Chương trình 1'!$B$4:$P$566,14,0)</f>
        <v>x</v>
      </c>
      <c r="P255" s="13" t="str">
        <f>+VLOOKUP(B255,'[1]Chương trình 1'!$B$4:$P$566,15,0)</f>
        <v>x</v>
      </c>
    </row>
    <row r="256" spans="1:16" ht="18" customHeight="1" x14ac:dyDescent="0.25">
      <c r="A256" s="9">
        <v>253</v>
      </c>
      <c r="B256" s="18">
        <v>645774</v>
      </c>
      <c r="C256" s="12" t="s">
        <v>1931</v>
      </c>
      <c r="D256" s="12" t="s">
        <v>604</v>
      </c>
      <c r="E256" s="12" t="s">
        <v>1355</v>
      </c>
      <c r="F256" s="15" t="s">
        <v>194</v>
      </c>
      <c r="G256" s="13" t="s">
        <v>424</v>
      </c>
      <c r="H256" s="13" t="s">
        <v>1534</v>
      </c>
      <c r="I256" s="15" t="s">
        <v>283</v>
      </c>
      <c r="J256" s="13" t="s">
        <v>606</v>
      </c>
      <c r="K256" s="13" t="s">
        <v>419</v>
      </c>
      <c r="L256" s="10" t="s">
        <v>287</v>
      </c>
      <c r="M256" s="15">
        <v>2.59</v>
      </c>
      <c r="N256" s="13" t="s">
        <v>19</v>
      </c>
      <c r="O256" s="14" t="str">
        <f>+VLOOKUP(B256,'[1]Chương trình 1'!$B$4:$P$566,14,0)</f>
        <v>x</v>
      </c>
      <c r="P256" s="13" t="str">
        <f>+VLOOKUP(B256,'[1]Chương trình 1'!$B$4:$P$566,15,0)</f>
        <v>x</v>
      </c>
    </row>
    <row r="257" spans="1:16" ht="18" customHeight="1" x14ac:dyDescent="0.25">
      <c r="A257" s="9">
        <v>254</v>
      </c>
      <c r="B257" s="18">
        <v>641130</v>
      </c>
      <c r="C257" s="12" t="s">
        <v>1933</v>
      </c>
      <c r="D257" s="12" t="s">
        <v>1356</v>
      </c>
      <c r="E257" s="12" t="s">
        <v>36</v>
      </c>
      <c r="F257" s="15" t="s">
        <v>1061</v>
      </c>
      <c r="G257" s="13" t="s">
        <v>424</v>
      </c>
      <c r="H257" s="13" t="s">
        <v>584</v>
      </c>
      <c r="I257" s="15" t="s">
        <v>283</v>
      </c>
      <c r="J257" s="13" t="s">
        <v>606</v>
      </c>
      <c r="K257" s="13" t="s">
        <v>419</v>
      </c>
      <c r="L257" s="10" t="s">
        <v>287</v>
      </c>
      <c r="M257" s="15">
        <v>2.58</v>
      </c>
      <c r="N257" s="13" t="s">
        <v>19</v>
      </c>
      <c r="O257" s="14"/>
      <c r="P257" s="13"/>
    </row>
    <row r="258" spans="1:16" ht="18" customHeight="1" x14ac:dyDescent="0.25">
      <c r="A258" s="9">
        <v>255</v>
      </c>
      <c r="B258" s="18">
        <v>645468</v>
      </c>
      <c r="C258" s="12" t="s">
        <v>1930</v>
      </c>
      <c r="D258" s="12" t="s">
        <v>766</v>
      </c>
      <c r="E258" s="12" t="s">
        <v>510</v>
      </c>
      <c r="F258" s="15" t="s">
        <v>278</v>
      </c>
      <c r="G258" s="13" t="s">
        <v>424</v>
      </c>
      <c r="H258" s="13" t="s">
        <v>1526</v>
      </c>
      <c r="I258" s="15" t="s">
        <v>285</v>
      </c>
      <c r="J258" s="13" t="s">
        <v>606</v>
      </c>
      <c r="K258" s="13" t="s">
        <v>419</v>
      </c>
      <c r="L258" s="10" t="s">
        <v>287</v>
      </c>
      <c r="M258" s="15">
        <v>2.69</v>
      </c>
      <c r="N258" s="13" t="s">
        <v>19</v>
      </c>
      <c r="O258" s="14" t="str">
        <f>+VLOOKUP(B258,'[1]Chương trình 1'!$B$4:$P$566,14,0)</f>
        <v>x</v>
      </c>
      <c r="P258" s="13" t="str">
        <f>+VLOOKUP(B258,'[1]Chương trình 1'!$B$4:$P$566,15,0)</f>
        <v>x</v>
      </c>
    </row>
    <row r="259" spans="1:16" ht="18" customHeight="1" x14ac:dyDescent="0.25">
      <c r="A259" s="9">
        <v>256</v>
      </c>
      <c r="B259" s="18">
        <v>642155</v>
      </c>
      <c r="C259" s="12" t="s">
        <v>1937</v>
      </c>
      <c r="D259" s="12" t="s">
        <v>665</v>
      </c>
      <c r="E259" s="12" t="s">
        <v>6</v>
      </c>
      <c r="F259" s="15" t="s">
        <v>372</v>
      </c>
      <c r="G259" s="13" t="s">
        <v>424</v>
      </c>
      <c r="H259" s="13" t="s">
        <v>755</v>
      </c>
      <c r="I259" s="15" t="s">
        <v>285</v>
      </c>
      <c r="J259" s="13" t="s">
        <v>606</v>
      </c>
      <c r="K259" s="13" t="s">
        <v>419</v>
      </c>
      <c r="L259" s="10" t="s">
        <v>287</v>
      </c>
      <c r="M259" s="15">
        <v>2.79</v>
      </c>
      <c r="N259" s="13" t="s">
        <v>19</v>
      </c>
      <c r="O259" s="14" t="str">
        <f>+VLOOKUP(B259,'[1]Chương trình 1'!$B$4:$P$566,14,0)</f>
        <v>x</v>
      </c>
      <c r="P259" s="13" t="str">
        <f>+VLOOKUP(B259,'[1]Chương trình 1'!$B$4:$P$566,15,0)</f>
        <v>x</v>
      </c>
    </row>
    <row r="260" spans="1:16" ht="18" customHeight="1" x14ac:dyDescent="0.25">
      <c r="A260" s="9">
        <v>257</v>
      </c>
      <c r="B260" s="18">
        <v>646962</v>
      </c>
      <c r="C260" s="12" t="s">
        <v>1932</v>
      </c>
      <c r="D260" s="12" t="s">
        <v>681</v>
      </c>
      <c r="E260" s="12" t="s">
        <v>5</v>
      </c>
      <c r="F260" s="15" t="s">
        <v>369</v>
      </c>
      <c r="G260" s="13" t="s">
        <v>424</v>
      </c>
      <c r="H260" s="13" t="s">
        <v>1535</v>
      </c>
      <c r="I260" s="15" t="s">
        <v>1137</v>
      </c>
      <c r="J260" s="13" t="s">
        <v>606</v>
      </c>
      <c r="K260" s="13" t="s">
        <v>419</v>
      </c>
      <c r="L260" s="10" t="s">
        <v>287</v>
      </c>
      <c r="M260" s="15">
        <v>3.51</v>
      </c>
      <c r="N260" s="13" t="s">
        <v>502</v>
      </c>
      <c r="O260" s="14"/>
      <c r="P260" s="13"/>
    </row>
    <row r="261" spans="1:16" ht="18" customHeight="1" x14ac:dyDescent="0.25">
      <c r="A261" s="9">
        <v>258</v>
      </c>
      <c r="B261" s="18">
        <v>643057</v>
      </c>
      <c r="C261" s="12" t="s">
        <v>1936</v>
      </c>
      <c r="D261" s="12" t="s">
        <v>587</v>
      </c>
      <c r="E261" s="12" t="s">
        <v>533</v>
      </c>
      <c r="F261" s="15" t="s">
        <v>328</v>
      </c>
      <c r="G261" s="13" t="s">
        <v>424</v>
      </c>
      <c r="H261" s="13" t="s">
        <v>1534</v>
      </c>
      <c r="I261" s="15" t="s">
        <v>1137</v>
      </c>
      <c r="J261" s="13" t="s">
        <v>606</v>
      </c>
      <c r="K261" s="13" t="s">
        <v>419</v>
      </c>
      <c r="L261" s="10" t="s">
        <v>287</v>
      </c>
      <c r="M261" s="15">
        <v>3.09</v>
      </c>
      <c r="N261" s="13" t="s">
        <v>19</v>
      </c>
      <c r="O261" s="14"/>
      <c r="P261" s="13"/>
    </row>
    <row r="262" spans="1:16" ht="18" customHeight="1" x14ac:dyDescent="0.25">
      <c r="A262" s="9">
        <v>259</v>
      </c>
      <c r="B262" s="18">
        <v>646981</v>
      </c>
      <c r="C262" s="12" t="s">
        <v>1928</v>
      </c>
      <c r="D262" s="12" t="s">
        <v>839</v>
      </c>
      <c r="E262" s="12" t="s">
        <v>2</v>
      </c>
      <c r="F262" s="15" t="s">
        <v>234</v>
      </c>
      <c r="G262" s="13" t="s">
        <v>424</v>
      </c>
      <c r="H262" s="13" t="s">
        <v>735</v>
      </c>
      <c r="I262" s="15" t="s">
        <v>282</v>
      </c>
      <c r="J262" s="13" t="s">
        <v>606</v>
      </c>
      <c r="K262" s="13" t="s">
        <v>419</v>
      </c>
      <c r="L262" s="10" t="s">
        <v>287</v>
      </c>
      <c r="M262" s="15">
        <v>2.66</v>
      </c>
      <c r="N262" s="13" t="s">
        <v>19</v>
      </c>
      <c r="O262" s="14"/>
      <c r="P262" s="13"/>
    </row>
    <row r="263" spans="1:16" ht="18" customHeight="1" x14ac:dyDescent="0.25">
      <c r="A263" s="9">
        <v>260</v>
      </c>
      <c r="B263" s="18">
        <v>646204</v>
      </c>
      <c r="C263" s="12" t="s">
        <v>1929</v>
      </c>
      <c r="D263" s="12" t="s">
        <v>2094</v>
      </c>
      <c r="E263" s="12" t="s">
        <v>494</v>
      </c>
      <c r="F263" s="15" t="s">
        <v>1568</v>
      </c>
      <c r="G263" s="13" t="s">
        <v>424</v>
      </c>
      <c r="H263" s="13" t="s">
        <v>818</v>
      </c>
      <c r="I263" s="15" t="s">
        <v>282</v>
      </c>
      <c r="J263" s="13" t="s">
        <v>606</v>
      </c>
      <c r="K263" s="13" t="s">
        <v>419</v>
      </c>
      <c r="L263" s="10" t="s">
        <v>287</v>
      </c>
      <c r="M263" s="15">
        <v>2.91</v>
      </c>
      <c r="N263" s="13" t="s">
        <v>19</v>
      </c>
      <c r="O263" s="14"/>
      <c r="P263" s="13"/>
    </row>
    <row r="264" spans="1:16" ht="18" customHeight="1" x14ac:dyDescent="0.25">
      <c r="A264" s="9">
        <v>261</v>
      </c>
      <c r="B264" s="18">
        <v>647186</v>
      </c>
      <c r="C264" s="12" t="s">
        <v>1934</v>
      </c>
      <c r="D264" s="12" t="s">
        <v>469</v>
      </c>
      <c r="E264" s="12" t="s">
        <v>1357</v>
      </c>
      <c r="F264" s="15" t="s">
        <v>204</v>
      </c>
      <c r="G264" s="13" t="s">
        <v>424</v>
      </c>
      <c r="H264" s="13" t="s">
        <v>1536</v>
      </c>
      <c r="I264" s="15" t="s">
        <v>284</v>
      </c>
      <c r="J264" s="13" t="s">
        <v>606</v>
      </c>
      <c r="K264" s="13" t="s">
        <v>419</v>
      </c>
      <c r="L264" s="10" t="s">
        <v>287</v>
      </c>
      <c r="M264" s="15">
        <v>2.56</v>
      </c>
      <c r="N264" s="13" t="s">
        <v>19</v>
      </c>
      <c r="O264" s="14" t="str">
        <f>+VLOOKUP(B264,'[1]Chương trình 1'!$B$4:$P$566,14,0)</f>
        <v>x</v>
      </c>
      <c r="P264" s="13" t="str">
        <f>+VLOOKUP(B264,'[1]Chương trình 1'!$B$4:$P$566,15,0)</f>
        <v>x</v>
      </c>
    </row>
    <row r="265" spans="1:16" ht="18" customHeight="1" x14ac:dyDescent="0.25">
      <c r="A265" s="9">
        <v>262</v>
      </c>
      <c r="B265" s="18">
        <v>646537</v>
      </c>
      <c r="C265" s="12" t="s">
        <v>1935</v>
      </c>
      <c r="D265" s="12" t="s">
        <v>697</v>
      </c>
      <c r="E265" s="12" t="s">
        <v>478</v>
      </c>
      <c r="F265" s="15" t="s">
        <v>159</v>
      </c>
      <c r="G265" s="13" t="s">
        <v>424</v>
      </c>
      <c r="H265" s="13" t="s">
        <v>792</v>
      </c>
      <c r="I265" s="15" t="s">
        <v>284</v>
      </c>
      <c r="J265" s="13" t="s">
        <v>606</v>
      </c>
      <c r="K265" s="13" t="s">
        <v>419</v>
      </c>
      <c r="L265" s="10" t="s">
        <v>287</v>
      </c>
      <c r="M265" s="15">
        <v>2.89</v>
      </c>
      <c r="N265" s="13" t="s">
        <v>19</v>
      </c>
      <c r="O265" s="14" t="str">
        <f>+VLOOKUP(B265,'[1]Chương trình 1'!$B$4:$P$566,14,0)</f>
        <v>x</v>
      </c>
      <c r="P265" s="13" t="str">
        <f>+VLOOKUP(B265,'[1]Chương trình 1'!$B$4:$P$566,15,0)</f>
        <v>x</v>
      </c>
    </row>
    <row r="266" spans="1:16" ht="18" customHeight="1" x14ac:dyDescent="0.25">
      <c r="A266" s="9">
        <v>263</v>
      </c>
      <c r="B266" s="18">
        <v>646478</v>
      </c>
      <c r="C266" s="12" t="s">
        <v>1938</v>
      </c>
      <c r="D266" s="12" t="s">
        <v>1348</v>
      </c>
      <c r="E266" s="12" t="s">
        <v>487</v>
      </c>
      <c r="F266" s="15" t="s">
        <v>351</v>
      </c>
      <c r="G266" s="13" t="s">
        <v>424</v>
      </c>
      <c r="H266" s="13" t="s">
        <v>732</v>
      </c>
      <c r="I266" s="15" t="s">
        <v>284</v>
      </c>
      <c r="J266" s="13" t="s">
        <v>606</v>
      </c>
      <c r="K266" s="13" t="s">
        <v>419</v>
      </c>
      <c r="L266" s="10" t="s">
        <v>287</v>
      </c>
      <c r="M266" s="15">
        <v>2.62</v>
      </c>
      <c r="N266" s="13" t="s">
        <v>19</v>
      </c>
      <c r="O266" s="14"/>
      <c r="P266" s="13"/>
    </row>
    <row r="267" spans="1:16" ht="18" customHeight="1" x14ac:dyDescent="0.25">
      <c r="A267" s="9">
        <v>264</v>
      </c>
      <c r="B267" s="18">
        <v>613000</v>
      </c>
      <c r="C267" s="12" t="s">
        <v>1600</v>
      </c>
      <c r="D267" s="12" t="s">
        <v>442</v>
      </c>
      <c r="E267" s="12" t="s">
        <v>462</v>
      </c>
      <c r="F267" s="15" t="s">
        <v>896</v>
      </c>
      <c r="G267" s="13" t="s">
        <v>1</v>
      </c>
      <c r="H267" s="13" t="s">
        <v>1444</v>
      </c>
      <c r="I267" s="15" t="s">
        <v>1111</v>
      </c>
      <c r="J267" s="13" t="s">
        <v>476</v>
      </c>
      <c r="K267" s="13" t="s">
        <v>419</v>
      </c>
      <c r="L267" s="10" t="s">
        <v>876</v>
      </c>
      <c r="M267" s="15">
        <v>2.44</v>
      </c>
      <c r="N267" s="13" t="s">
        <v>416</v>
      </c>
      <c r="O267" s="14"/>
      <c r="P267" s="13"/>
    </row>
    <row r="268" spans="1:16" ht="18" customHeight="1" x14ac:dyDescent="0.25">
      <c r="A268" s="9">
        <v>265</v>
      </c>
      <c r="B268" s="18">
        <v>621354</v>
      </c>
      <c r="C268" s="12" t="s">
        <v>1582</v>
      </c>
      <c r="D268" s="12" t="s">
        <v>1175</v>
      </c>
      <c r="E268" s="12" t="s">
        <v>1176</v>
      </c>
      <c r="F268" s="15" t="s">
        <v>914</v>
      </c>
      <c r="G268" s="13" t="s">
        <v>1</v>
      </c>
      <c r="H268" s="13" t="s">
        <v>452</v>
      </c>
      <c r="I268" s="15" t="s">
        <v>1117</v>
      </c>
      <c r="J268" s="13" t="s">
        <v>476</v>
      </c>
      <c r="K268" s="13" t="s">
        <v>419</v>
      </c>
      <c r="L268" s="10" t="s">
        <v>860</v>
      </c>
      <c r="M268" s="15">
        <v>2.33</v>
      </c>
      <c r="N268" s="13" t="s">
        <v>416</v>
      </c>
      <c r="O268" s="14" t="str">
        <f>+VLOOKUP(B268,'[1]Chương trình 1'!$B$4:$P$566,14,0)</f>
        <v>x</v>
      </c>
      <c r="P268" s="13" t="str">
        <f>+VLOOKUP(B268,'[1]Chương trình 1'!$B$4:$P$566,15,0)</f>
        <v>x</v>
      </c>
    </row>
    <row r="269" spans="1:16" ht="18" customHeight="1" x14ac:dyDescent="0.25">
      <c r="A269" s="9">
        <v>266</v>
      </c>
      <c r="B269" s="18">
        <v>621402</v>
      </c>
      <c r="C269" s="12" t="s">
        <v>1582</v>
      </c>
      <c r="D269" s="12" t="s">
        <v>493</v>
      </c>
      <c r="E269" s="12" t="s">
        <v>2</v>
      </c>
      <c r="F269" s="15" t="s">
        <v>307</v>
      </c>
      <c r="G269" s="13" t="s">
        <v>424</v>
      </c>
      <c r="H269" s="13" t="s">
        <v>1464</v>
      </c>
      <c r="I269" s="15" t="s">
        <v>238</v>
      </c>
      <c r="J269" s="13" t="s">
        <v>476</v>
      </c>
      <c r="K269" s="13" t="s">
        <v>419</v>
      </c>
      <c r="L269" s="10" t="s">
        <v>860</v>
      </c>
      <c r="M269" s="15">
        <v>2.64</v>
      </c>
      <c r="N269" s="13" t="s">
        <v>19</v>
      </c>
      <c r="O269" s="14"/>
      <c r="P269" s="13"/>
    </row>
    <row r="270" spans="1:16" ht="18" customHeight="1" x14ac:dyDescent="0.25">
      <c r="A270" s="9">
        <v>267</v>
      </c>
      <c r="B270" s="18">
        <v>622778</v>
      </c>
      <c r="C270" s="12" t="s">
        <v>1582</v>
      </c>
      <c r="D270" s="12" t="s">
        <v>1181</v>
      </c>
      <c r="E270" s="12" t="s">
        <v>2</v>
      </c>
      <c r="F270" s="15" t="s">
        <v>90</v>
      </c>
      <c r="G270" s="13" t="s">
        <v>424</v>
      </c>
      <c r="H270" s="13" t="s">
        <v>489</v>
      </c>
      <c r="I270" s="15" t="s">
        <v>1121</v>
      </c>
      <c r="J270" s="13" t="s">
        <v>476</v>
      </c>
      <c r="K270" s="13" t="s">
        <v>419</v>
      </c>
      <c r="L270" s="10" t="s">
        <v>876</v>
      </c>
      <c r="M270" s="15">
        <v>2.44</v>
      </c>
      <c r="N270" s="13" t="s">
        <v>416</v>
      </c>
      <c r="O270" s="14" t="str">
        <f>+VLOOKUP(B270,'[1]Chương trình 1'!$B$4:$P$566,14,0)</f>
        <v>x</v>
      </c>
      <c r="P270" s="13" t="str">
        <f>+VLOOKUP(B270,'[1]Chương trình 1'!$B$4:$P$566,15,0)</f>
        <v>x</v>
      </c>
    </row>
    <row r="271" spans="1:16" ht="18" customHeight="1" x14ac:dyDescent="0.25">
      <c r="A271" s="9">
        <v>268</v>
      </c>
      <c r="B271" s="18">
        <v>622739</v>
      </c>
      <c r="C271" s="12" t="s">
        <v>1582</v>
      </c>
      <c r="D271" s="12" t="s">
        <v>1182</v>
      </c>
      <c r="E271" s="12" t="s">
        <v>35</v>
      </c>
      <c r="F271" s="15" t="s">
        <v>297</v>
      </c>
      <c r="G271" s="13" t="s">
        <v>1</v>
      </c>
      <c r="H271" s="13" t="s">
        <v>489</v>
      </c>
      <c r="I271" s="15" t="s">
        <v>1121</v>
      </c>
      <c r="J271" s="13" t="s">
        <v>476</v>
      </c>
      <c r="K271" s="13" t="s">
        <v>419</v>
      </c>
      <c r="L271" s="10" t="s">
        <v>876</v>
      </c>
      <c r="M271" s="15">
        <v>2.2599999999999998</v>
      </c>
      <c r="N271" s="13" t="s">
        <v>416</v>
      </c>
      <c r="O271" s="14" t="str">
        <f>+VLOOKUP(B271,'[1]Chương trình 1'!$B$4:$P$566,14,0)</f>
        <v>x</v>
      </c>
      <c r="P271" s="13" t="str">
        <f>+VLOOKUP(B271,'[1]Chương trình 1'!$B$4:$P$566,15,0)</f>
        <v>x</v>
      </c>
    </row>
    <row r="272" spans="1:16" ht="18" customHeight="1" x14ac:dyDescent="0.25">
      <c r="A272" s="9">
        <v>269</v>
      </c>
      <c r="B272" s="18">
        <v>622836</v>
      </c>
      <c r="C272" s="12" t="s">
        <v>1582</v>
      </c>
      <c r="D272" s="12" t="s">
        <v>1183</v>
      </c>
      <c r="E272" s="12" t="s">
        <v>582</v>
      </c>
      <c r="F272" s="15" t="s">
        <v>169</v>
      </c>
      <c r="G272" s="13" t="s">
        <v>1</v>
      </c>
      <c r="H272" s="13" t="s">
        <v>454</v>
      </c>
      <c r="I272" s="15" t="s">
        <v>1121</v>
      </c>
      <c r="J272" s="13" t="s">
        <v>476</v>
      </c>
      <c r="K272" s="13" t="s">
        <v>419</v>
      </c>
      <c r="L272" s="10" t="s">
        <v>876</v>
      </c>
      <c r="M272" s="15">
        <v>2.58</v>
      </c>
      <c r="N272" s="13" t="s">
        <v>19</v>
      </c>
      <c r="O272" s="14"/>
      <c r="P272" s="13"/>
    </row>
    <row r="273" spans="1:16" ht="18" customHeight="1" x14ac:dyDescent="0.25">
      <c r="A273" s="9">
        <v>270</v>
      </c>
      <c r="B273" s="18">
        <v>633001</v>
      </c>
      <c r="C273" s="12" t="s">
        <v>1680</v>
      </c>
      <c r="D273" s="12" t="s">
        <v>1240</v>
      </c>
      <c r="E273" s="12" t="s">
        <v>2</v>
      </c>
      <c r="F273" s="15" t="s">
        <v>129</v>
      </c>
      <c r="G273" s="13" t="s">
        <v>1</v>
      </c>
      <c r="H273" s="13" t="s">
        <v>669</v>
      </c>
      <c r="I273" s="15" t="s">
        <v>1131</v>
      </c>
      <c r="J273" s="13" t="s">
        <v>476</v>
      </c>
      <c r="K273" s="13" t="s">
        <v>419</v>
      </c>
      <c r="L273" s="10" t="s">
        <v>1149</v>
      </c>
      <c r="M273" s="15">
        <v>2.46</v>
      </c>
      <c r="N273" s="13" t="s">
        <v>416</v>
      </c>
      <c r="O273" s="14"/>
      <c r="P273" s="13"/>
    </row>
    <row r="274" spans="1:16" ht="18" customHeight="1" x14ac:dyDescent="0.25">
      <c r="A274" s="9">
        <v>271</v>
      </c>
      <c r="B274" s="18">
        <v>633211</v>
      </c>
      <c r="C274" s="12" t="s">
        <v>1689</v>
      </c>
      <c r="D274" s="12" t="s">
        <v>585</v>
      </c>
      <c r="E274" s="12" t="s">
        <v>3</v>
      </c>
      <c r="F274" s="15" t="s">
        <v>980</v>
      </c>
      <c r="G274" s="13" t="s">
        <v>424</v>
      </c>
      <c r="H274" s="13" t="s">
        <v>624</v>
      </c>
      <c r="I274" s="15" t="s">
        <v>46</v>
      </c>
      <c r="J274" s="13" t="s">
        <v>476</v>
      </c>
      <c r="K274" s="13" t="s">
        <v>419</v>
      </c>
      <c r="L274" s="10" t="s">
        <v>860</v>
      </c>
      <c r="M274" s="15">
        <v>2.5099999999999998</v>
      </c>
      <c r="N274" s="13" t="s">
        <v>19</v>
      </c>
      <c r="O274" s="14"/>
      <c r="P274" s="13"/>
    </row>
    <row r="275" spans="1:16" ht="18" customHeight="1" x14ac:dyDescent="0.25">
      <c r="A275" s="9">
        <v>272</v>
      </c>
      <c r="B275" s="18">
        <v>633313</v>
      </c>
      <c r="C275" s="12" t="s">
        <v>1688</v>
      </c>
      <c r="D275" s="12" t="s">
        <v>979</v>
      </c>
      <c r="E275" s="12" t="s">
        <v>3</v>
      </c>
      <c r="F275" s="15" t="s">
        <v>965</v>
      </c>
      <c r="G275" s="13" t="s">
        <v>424</v>
      </c>
      <c r="H275" s="13" t="s">
        <v>737</v>
      </c>
      <c r="I275" s="15" t="s">
        <v>47</v>
      </c>
      <c r="J275" s="13" t="s">
        <v>476</v>
      </c>
      <c r="K275" s="13" t="s">
        <v>419</v>
      </c>
      <c r="L275" s="10" t="s">
        <v>860</v>
      </c>
      <c r="M275" s="15">
        <v>2.71</v>
      </c>
      <c r="N275" s="13" t="s">
        <v>19</v>
      </c>
      <c r="O275" s="14" t="str">
        <f>+VLOOKUP(B275,'[1]Chương trình 1'!$B$4:$P$566,14,0)</f>
        <v>x</v>
      </c>
      <c r="P275" s="13" t="str">
        <f>+VLOOKUP(B275,'[1]Chương trình 1'!$B$4:$P$566,15,0)</f>
        <v>x</v>
      </c>
    </row>
    <row r="276" spans="1:16" ht="18" customHeight="1" x14ac:dyDescent="0.25">
      <c r="A276" s="9">
        <v>273</v>
      </c>
      <c r="B276" s="18">
        <v>633616</v>
      </c>
      <c r="C276" s="12" t="s">
        <v>1691</v>
      </c>
      <c r="D276" s="12" t="s">
        <v>1245</v>
      </c>
      <c r="E276" s="12" t="s">
        <v>475</v>
      </c>
      <c r="F276" s="15" t="s">
        <v>960</v>
      </c>
      <c r="G276" s="13" t="s">
        <v>424</v>
      </c>
      <c r="H276" s="13" t="s">
        <v>710</v>
      </c>
      <c r="I276" s="15" t="s">
        <v>47</v>
      </c>
      <c r="J276" s="13" t="s">
        <v>476</v>
      </c>
      <c r="K276" s="13" t="s">
        <v>419</v>
      </c>
      <c r="L276" s="10" t="s">
        <v>860</v>
      </c>
      <c r="M276" s="15">
        <v>2.41</v>
      </c>
      <c r="N276" s="13" t="s">
        <v>416</v>
      </c>
      <c r="O276" s="14"/>
      <c r="P276" s="13"/>
    </row>
    <row r="277" spans="1:16" ht="18" customHeight="1" x14ac:dyDescent="0.25">
      <c r="A277" s="9">
        <v>274</v>
      </c>
      <c r="B277" s="18">
        <v>633357</v>
      </c>
      <c r="C277" s="12" t="s">
        <v>1693</v>
      </c>
      <c r="D277" s="12" t="s">
        <v>1246</v>
      </c>
      <c r="E277" s="12" t="s">
        <v>478</v>
      </c>
      <c r="F277" s="15" t="s">
        <v>981</v>
      </c>
      <c r="G277" s="13" t="s">
        <v>424</v>
      </c>
      <c r="H277" s="13" t="s">
        <v>556</v>
      </c>
      <c r="I277" s="15" t="s">
        <v>47</v>
      </c>
      <c r="J277" s="13" t="s">
        <v>476</v>
      </c>
      <c r="K277" s="13" t="s">
        <v>419</v>
      </c>
      <c r="L277" s="10" t="s">
        <v>860</v>
      </c>
      <c r="M277" s="15">
        <v>2.29</v>
      </c>
      <c r="N277" s="13" t="s">
        <v>416</v>
      </c>
      <c r="O277" s="14"/>
      <c r="P277" s="13"/>
    </row>
    <row r="278" spans="1:16" ht="18" customHeight="1" x14ac:dyDescent="0.25">
      <c r="A278" s="9">
        <v>275</v>
      </c>
      <c r="B278" s="18">
        <v>633703</v>
      </c>
      <c r="C278" s="12" t="s">
        <v>1687</v>
      </c>
      <c r="D278" s="12" t="s">
        <v>1243</v>
      </c>
      <c r="E278" s="12" t="s">
        <v>2</v>
      </c>
      <c r="F278" s="15" t="s">
        <v>975</v>
      </c>
      <c r="G278" s="13" t="s">
        <v>424</v>
      </c>
      <c r="H278" s="13" t="s">
        <v>569</v>
      </c>
      <c r="I278" s="15" t="s">
        <v>80</v>
      </c>
      <c r="J278" s="13" t="s">
        <v>476</v>
      </c>
      <c r="K278" s="13" t="s">
        <v>419</v>
      </c>
      <c r="L278" s="10" t="s">
        <v>860</v>
      </c>
      <c r="M278" s="15">
        <v>2.67</v>
      </c>
      <c r="N278" s="13" t="s">
        <v>19</v>
      </c>
      <c r="O278" s="14"/>
      <c r="P278" s="13"/>
    </row>
    <row r="279" spans="1:16" ht="18" customHeight="1" x14ac:dyDescent="0.25">
      <c r="A279" s="9">
        <v>276</v>
      </c>
      <c r="B279" s="18">
        <v>633422</v>
      </c>
      <c r="C279" s="12" t="s">
        <v>1690</v>
      </c>
      <c r="D279" s="12" t="s">
        <v>1244</v>
      </c>
      <c r="E279" s="12" t="s">
        <v>483</v>
      </c>
      <c r="F279" s="15" t="s">
        <v>963</v>
      </c>
      <c r="G279" s="13" t="s">
        <v>424</v>
      </c>
      <c r="H279" s="13" t="s">
        <v>678</v>
      </c>
      <c r="I279" s="15" t="s">
        <v>80</v>
      </c>
      <c r="J279" s="13" t="s">
        <v>476</v>
      </c>
      <c r="K279" s="13" t="s">
        <v>419</v>
      </c>
      <c r="L279" s="10" t="s">
        <v>860</v>
      </c>
      <c r="M279" s="15">
        <v>2.5299999999999998</v>
      </c>
      <c r="N279" s="13" t="s">
        <v>19</v>
      </c>
      <c r="O279" s="14"/>
      <c r="P279" s="13"/>
    </row>
    <row r="280" spans="1:16" ht="18" customHeight="1" x14ac:dyDescent="0.25">
      <c r="A280" s="9">
        <v>277</v>
      </c>
      <c r="B280" s="18">
        <v>633741</v>
      </c>
      <c r="C280" s="12" t="s">
        <v>1692</v>
      </c>
      <c r="D280" s="12" t="s">
        <v>676</v>
      </c>
      <c r="E280" s="12" t="s">
        <v>5</v>
      </c>
      <c r="F280" s="15" t="s">
        <v>319</v>
      </c>
      <c r="G280" s="13" t="s">
        <v>424</v>
      </c>
      <c r="H280" s="13" t="s">
        <v>1497</v>
      </c>
      <c r="I280" s="15" t="s">
        <v>80</v>
      </c>
      <c r="J280" s="13" t="s">
        <v>476</v>
      </c>
      <c r="K280" s="13" t="s">
        <v>419</v>
      </c>
      <c r="L280" s="10" t="s">
        <v>860</v>
      </c>
      <c r="M280" s="15">
        <v>2.52</v>
      </c>
      <c r="N280" s="13" t="s">
        <v>19</v>
      </c>
      <c r="O280" s="14"/>
      <c r="P280" s="13"/>
    </row>
    <row r="281" spans="1:16" ht="18" customHeight="1" x14ac:dyDescent="0.25">
      <c r="A281" s="9">
        <v>278</v>
      </c>
      <c r="B281" s="18">
        <v>633404</v>
      </c>
      <c r="C281" s="12" t="s">
        <v>1694</v>
      </c>
      <c r="D281" s="12" t="s">
        <v>1247</v>
      </c>
      <c r="E281" s="12" t="s">
        <v>2</v>
      </c>
      <c r="F281" s="15" t="s">
        <v>142</v>
      </c>
      <c r="G281" s="13" t="s">
        <v>424</v>
      </c>
      <c r="H281" s="13" t="s">
        <v>544</v>
      </c>
      <c r="I281" s="15" t="s">
        <v>1132</v>
      </c>
      <c r="J281" s="13" t="s">
        <v>476</v>
      </c>
      <c r="K281" s="13" t="s">
        <v>419</v>
      </c>
      <c r="L281" s="10" t="s">
        <v>860</v>
      </c>
      <c r="M281" s="15">
        <v>2.4300000000000002</v>
      </c>
      <c r="N281" s="13" t="s">
        <v>416</v>
      </c>
      <c r="O281" s="14"/>
      <c r="P281" s="13"/>
    </row>
    <row r="282" spans="1:16" ht="18" customHeight="1" x14ac:dyDescent="0.25">
      <c r="A282" s="9">
        <v>279</v>
      </c>
      <c r="B282" s="18">
        <v>633806</v>
      </c>
      <c r="C282" s="12" t="s">
        <v>1695</v>
      </c>
      <c r="D282" s="12" t="s">
        <v>1248</v>
      </c>
      <c r="E282" s="12" t="s">
        <v>505</v>
      </c>
      <c r="F282" s="15" t="s">
        <v>982</v>
      </c>
      <c r="G282" s="13" t="s">
        <v>424</v>
      </c>
      <c r="H282" s="13" t="s">
        <v>687</v>
      </c>
      <c r="I282" s="15" t="s">
        <v>244</v>
      </c>
      <c r="J282" s="13" t="s">
        <v>476</v>
      </c>
      <c r="K282" s="13" t="s">
        <v>419</v>
      </c>
      <c r="L282" s="10" t="s">
        <v>861</v>
      </c>
      <c r="M282" s="15">
        <v>2.62</v>
      </c>
      <c r="N282" s="13" t="s">
        <v>19</v>
      </c>
      <c r="O282" s="14"/>
      <c r="P282" s="13"/>
    </row>
    <row r="283" spans="1:16" ht="18" customHeight="1" x14ac:dyDescent="0.25">
      <c r="A283" s="9">
        <v>280</v>
      </c>
      <c r="B283" s="18">
        <v>633831</v>
      </c>
      <c r="C283" s="12" t="s">
        <v>1696</v>
      </c>
      <c r="D283" s="12" t="s">
        <v>1249</v>
      </c>
      <c r="E283" s="12" t="s">
        <v>478</v>
      </c>
      <c r="F283" s="15" t="s">
        <v>337</v>
      </c>
      <c r="G283" s="13" t="s">
        <v>424</v>
      </c>
      <c r="H283" s="13" t="s">
        <v>637</v>
      </c>
      <c r="I283" s="15" t="s">
        <v>1133</v>
      </c>
      <c r="J283" s="13" t="s">
        <v>476</v>
      </c>
      <c r="K283" s="13" t="s">
        <v>419</v>
      </c>
      <c r="L283" s="10" t="s">
        <v>861</v>
      </c>
      <c r="M283" s="15">
        <v>2.69</v>
      </c>
      <c r="N283" s="13" t="s">
        <v>19</v>
      </c>
      <c r="O283" s="14"/>
      <c r="P283" s="13"/>
    </row>
    <row r="284" spans="1:16" ht="18" customHeight="1" x14ac:dyDescent="0.25">
      <c r="A284" s="9">
        <v>281</v>
      </c>
      <c r="B284" s="18">
        <v>633829</v>
      </c>
      <c r="C284" s="12" t="s">
        <v>1697</v>
      </c>
      <c r="D284" s="12" t="s">
        <v>1246</v>
      </c>
      <c r="E284" s="12" t="s">
        <v>478</v>
      </c>
      <c r="F284" s="15" t="s">
        <v>62</v>
      </c>
      <c r="G284" s="13" t="s">
        <v>424</v>
      </c>
      <c r="H284" s="13" t="s">
        <v>671</v>
      </c>
      <c r="I284" s="15" t="s">
        <v>1133</v>
      </c>
      <c r="J284" s="13" t="s">
        <v>476</v>
      </c>
      <c r="K284" s="13" t="s">
        <v>419</v>
      </c>
      <c r="L284" s="10" t="s">
        <v>861</v>
      </c>
      <c r="M284" s="15">
        <v>2.5</v>
      </c>
      <c r="N284" s="13" t="s">
        <v>19</v>
      </c>
      <c r="O284" s="14"/>
      <c r="P284" s="13"/>
    </row>
    <row r="285" spans="1:16" ht="18" customHeight="1" x14ac:dyDescent="0.25">
      <c r="A285" s="9">
        <v>282</v>
      </c>
      <c r="B285" s="18">
        <v>634012</v>
      </c>
      <c r="C285" s="12" t="s">
        <v>1713</v>
      </c>
      <c r="D285" s="12" t="s">
        <v>1253</v>
      </c>
      <c r="E285" s="12" t="s">
        <v>1254</v>
      </c>
      <c r="F285" s="15" t="s">
        <v>134</v>
      </c>
      <c r="G285" s="13" t="s">
        <v>1</v>
      </c>
      <c r="H285" s="13" t="s">
        <v>642</v>
      </c>
      <c r="I285" s="15" t="s">
        <v>82</v>
      </c>
      <c r="J285" s="13" t="s">
        <v>476</v>
      </c>
      <c r="K285" s="13" t="s">
        <v>419</v>
      </c>
      <c r="L285" s="10" t="s">
        <v>876</v>
      </c>
      <c r="M285" s="15">
        <v>2.31</v>
      </c>
      <c r="N285" s="13" t="s">
        <v>416</v>
      </c>
      <c r="O285" s="14"/>
      <c r="P285" s="13"/>
    </row>
    <row r="286" spans="1:16" ht="18" customHeight="1" x14ac:dyDescent="0.25">
      <c r="A286" s="9">
        <v>283</v>
      </c>
      <c r="B286" s="18">
        <v>634149</v>
      </c>
      <c r="C286" s="12" t="s">
        <v>1714</v>
      </c>
      <c r="D286" s="12" t="s">
        <v>1255</v>
      </c>
      <c r="E286" s="12" t="s">
        <v>478</v>
      </c>
      <c r="F286" s="15" t="s">
        <v>62</v>
      </c>
      <c r="G286" s="13" t="s">
        <v>424</v>
      </c>
      <c r="H286" s="13" t="s">
        <v>544</v>
      </c>
      <c r="I286" s="15" t="s">
        <v>82</v>
      </c>
      <c r="J286" s="13" t="s">
        <v>476</v>
      </c>
      <c r="K286" s="13" t="s">
        <v>419</v>
      </c>
      <c r="L286" s="10" t="s">
        <v>876</v>
      </c>
      <c r="M286" s="15">
        <v>2.98</v>
      </c>
      <c r="N286" s="13" t="s">
        <v>19</v>
      </c>
      <c r="O286" s="14" t="str">
        <f>+VLOOKUP(B286,'[1]Chương trình 1'!$B$4:$P$566,14,0)</f>
        <v>x</v>
      </c>
      <c r="P286" s="13" t="str">
        <f>+VLOOKUP(B286,'[1]Chương trình 1'!$B$4:$P$566,15,0)</f>
        <v>x</v>
      </c>
    </row>
    <row r="287" spans="1:16" ht="18" customHeight="1" x14ac:dyDescent="0.25">
      <c r="A287" s="9">
        <v>284</v>
      </c>
      <c r="B287" s="18">
        <v>633971</v>
      </c>
      <c r="C287" s="12" t="s">
        <v>1715</v>
      </c>
      <c r="D287" s="12" t="s">
        <v>469</v>
      </c>
      <c r="E287" s="12" t="s">
        <v>711</v>
      </c>
      <c r="F287" s="15" t="s">
        <v>995</v>
      </c>
      <c r="G287" s="13" t="s">
        <v>424</v>
      </c>
      <c r="H287" s="13" t="s">
        <v>622</v>
      </c>
      <c r="I287" s="15" t="s">
        <v>82</v>
      </c>
      <c r="J287" s="13" t="s">
        <v>476</v>
      </c>
      <c r="K287" s="13" t="s">
        <v>419</v>
      </c>
      <c r="L287" s="10" t="s">
        <v>876</v>
      </c>
      <c r="M287" s="15">
        <v>2.67</v>
      </c>
      <c r="N287" s="13" t="s">
        <v>19</v>
      </c>
      <c r="O287" s="14"/>
      <c r="P287" s="13"/>
    </row>
    <row r="288" spans="1:16" ht="18" customHeight="1" x14ac:dyDescent="0.25">
      <c r="A288" s="9">
        <v>285</v>
      </c>
      <c r="B288" s="18">
        <v>634023</v>
      </c>
      <c r="C288" s="12" t="s">
        <v>1732</v>
      </c>
      <c r="D288" s="12" t="s">
        <v>692</v>
      </c>
      <c r="E288" s="12" t="s">
        <v>577</v>
      </c>
      <c r="F288" s="15" t="s">
        <v>316</v>
      </c>
      <c r="G288" s="13" t="s">
        <v>424</v>
      </c>
      <c r="H288" s="13" t="s">
        <v>1506</v>
      </c>
      <c r="I288" s="15" t="s">
        <v>50</v>
      </c>
      <c r="J288" s="13" t="s">
        <v>476</v>
      </c>
      <c r="K288" s="13" t="s">
        <v>419</v>
      </c>
      <c r="L288" s="10" t="s">
        <v>876</v>
      </c>
      <c r="M288" s="15">
        <v>2.81</v>
      </c>
      <c r="N288" s="13" t="s">
        <v>19</v>
      </c>
      <c r="O288" s="14"/>
      <c r="P288" s="13"/>
    </row>
    <row r="289" spans="1:16" ht="18" customHeight="1" x14ac:dyDescent="0.25">
      <c r="A289" s="9">
        <v>286</v>
      </c>
      <c r="B289" s="18">
        <v>634031</v>
      </c>
      <c r="C289" s="12" t="s">
        <v>1733</v>
      </c>
      <c r="D289" s="12" t="s">
        <v>491</v>
      </c>
      <c r="E289" s="12" t="s">
        <v>565</v>
      </c>
      <c r="F289" s="15" t="s">
        <v>981</v>
      </c>
      <c r="G289" s="13" t="s">
        <v>1</v>
      </c>
      <c r="H289" s="13" t="s">
        <v>648</v>
      </c>
      <c r="I289" s="15" t="s">
        <v>50</v>
      </c>
      <c r="J289" s="13" t="s">
        <v>476</v>
      </c>
      <c r="K289" s="13" t="s">
        <v>419</v>
      </c>
      <c r="L289" s="10" t="s">
        <v>876</v>
      </c>
      <c r="M289" s="15">
        <v>2.92</v>
      </c>
      <c r="N289" s="13" t="s">
        <v>19</v>
      </c>
      <c r="O289" s="14"/>
      <c r="P289" s="13"/>
    </row>
    <row r="290" spans="1:16" ht="18" customHeight="1" x14ac:dyDescent="0.25">
      <c r="A290" s="9">
        <v>287</v>
      </c>
      <c r="B290" s="18">
        <v>634162</v>
      </c>
      <c r="C290" s="12" t="s">
        <v>1734</v>
      </c>
      <c r="D290" s="12" t="s">
        <v>1236</v>
      </c>
      <c r="E290" s="12" t="s">
        <v>18</v>
      </c>
      <c r="F290" s="15" t="s">
        <v>325</v>
      </c>
      <c r="G290" s="13" t="s">
        <v>424</v>
      </c>
      <c r="H290" s="13" t="s">
        <v>1507</v>
      </c>
      <c r="I290" s="15" t="s">
        <v>50</v>
      </c>
      <c r="J290" s="13" t="s">
        <v>476</v>
      </c>
      <c r="K290" s="13" t="s">
        <v>419</v>
      </c>
      <c r="L290" s="10" t="s">
        <v>876</v>
      </c>
      <c r="M290" s="15">
        <v>3.32</v>
      </c>
      <c r="N290" s="13" t="s">
        <v>502</v>
      </c>
      <c r="O290" s="14"/>
      <c r="P290" s="13"/>
    </row>
    <row r="291" spans="1:16" ht="18" customHeight="1" x14ac:dyDescent="0.25">
      <c r="A291" s="9">
        <v>288</v>
      </c>
      <c r="B291" s="18">
        <v>634172</v>
      </c>
      <c r="C291" s="12" t="s">
        <v>1735</v>
      </c>
      <c r="D291" s="12" t="s">
        <v>482</v>
      </c>
      <c r="E291" s="12" t="s">
        <v>6</v>
      </c>
      <c r="F291" s="15" t="s">
        <v>314</v>
      </c>
      <c r="G291" s="13" t="s">
        <v>424</v>
      </c>
      <c r="H291" s="13" t="s">
        <v>1508</v>
      </c>
      <c r="I291" s="15" t="s">
        <v>50</v>
      </c>
      <c r="J291" s="13" t="s">
        <v>476</v>
      </c>
      <c r="K291" s="13" t="s">
        <v>419</v>
      </c>
      <c r="L291" s="10" t="s">
        <v>876</v>
      </c>
      <c r="M291" s="15">
        <v>3.13</v>
      </c>
      <c r="N291" s="13" t="s">
        <v>19</v>
      </c>
      <c r="O291" s="14"/>
      <c r="P291" s="13"/>
    </row>
    <row r="292" spans="1:16" ht="18" customHeight="1" x14ac:dyDescent="0.25">
      <c r="A292" s="9">
        <v>289</v>
      </c>
      <c r="B292" s="18">
        <v>634110</v>
      </c>
      <c r="C292" s="12" t="s">
        <v>1736</v>
      </c>
      <c r="D292" s="12" t="s">
        <v>1266</v>
      </c>
      <c r="E292" s="12" t="s">
        <v>1267</v>
      </c>
      <c r="F292" s="15" t="s">
        <v>1000</v>
      </c>
      <c r="G292" s="13" t="s">
        <v>1</v>
      </c>
      <c r="H292" s="13" t="s">
        <v>669</v>
      </c>
      <c r="I292" s="15" t="s">
        <v>51</v>
      </c>
      <c r="J292" s="13" t="s">
        <v>476</v>
      </c>
      <c r="K292" s="13" t="s">
        <v>419</v>
      </c>
      <c r="L292" s="10" t="s">
        <v>876</v>
      </c>
      <c r="M292" s="15">
        <v>2.9</v>
      </c>
      <c r="N292" s="13" t="s">
        <v>19</v>
      </c>
      <c r="O292" s="14"/>
      <c r="P292" s="13"/>
    </row>
    <row r="293" spans="1:16" ht="18" customHeight="1" x14ac:dyDescent="0.25">
      <c r="A293" s="9">
        <v>290</v>
      </c>
      <c r="B293" s="18">
        <v>634116</v>
      </c>
      <c r="C293" s="12" t="s">
        <v>1737</v>
      </c>
      <c r="D293" s="12" t="s">
        <v>1268</v>
      </c>
      <c r="E293" s="12" t="s">
        <v>451</v>
      </c>
      <c r="F293" s="15" t="s">
        <v>171</v>
      </c>
      <c r="G293" s="13" t="s">
        <v>1</v>
      </c>
      <c r="H293" s="13" t="s">
        <v>654</v>
      </c>
      <c r="I293" s="15" t="s">
        <v>51</v>
      </c>
      <c r="J293" s="13" t="s">
        <v>476</v>
      </c>
      <c r="K293" s="13" t="s">
        <v>419</v>
      </c>
      <c r="L293" s="10" t="s">
        <v>876</v>
      </c>
      <c r="M293" s="15">
        <v>2.52</v>
      </c>
      <c r="N293" s="13" t="s">
        <v>19</v>
      </c>
      <c r="O293" s="14" t="str">
        <f>+VLOOKUP(B293,'[1]Chương trình 1'!$B$4:$P$566,14,0)</f>
        <v>x</v>
      </c>
      <c r="P293" s="13" t="str">
        <f>+VLOOKUP(B293,'[1]Chương trình 1'!$B$4:$P$566,15,0)</f>
        <v>x</v>
      </c>
    </row>
    <row r="294" spans="1:16" ht="18" customHeight="1" x14ac:dyDescent="0.25">
      <c r="A294" s="9">
        <v>291</v>
      </c>
      <c r="B294" s="18">
        <v>647035</v>
      </c>
      <c r="C294" s="12" t="s">
        <v>1951</v>
      </c>
      <c r="D294" s="12" t="s">
        <v>1364</v>
      </c>
      <c r="E294" s="12" t="s">
        <v>2</v>
      </c>
      <c r="F294" s="15" t="s">
        <v>235</v>
      </c>
      <c r="G294" s="13" t="s">
        <v>424</v>
      </c>
      <c r="H294" s="13" t="s">
        <v>754</v>
      </c>
      <c r="I294" s="15" t="s">
        <v>255</v>
      </c>
      <c r="J294" s="13" t="s">
        <v>476</v>
      </c>
      <c r="K294" s="13" t="s">
        <v>419</v>
      </c>
      <c r="L294" s="10" t="s">
        <v>860</v>
      </c>
      <c r="M294" s="15">
        <v>2.74</v>
      </c>
      <c r="N294" s="13" t="s">
        <v>19</v>
      </c>
      <c r="O294" s="14" t="str">
        <f>+VLOOKUP(B294,'[1]Chương trình 1'!$B$4:$P$566,14,0)</f>
        <v>x</v>
      </c>
      <c r="P294" s="13" t="str">
        <f>+VLOOKUP(B294,'[1]Chương trình 1'!$B$4:$P$566,15,0)</f>
        <v>x</v>
      </c>
    </row>
    <row r="295" spans="1:16" ht="18" customHeight="1" x14ac:dyDescent="0.25">
      <c r="A295" s="9">
        <v>292</v>
      </c>
      <c r="B295" s="18">
        <v>645343</v>
      </c>
      <c r="C295" s="12" t="s">
        <v>1956</v>
      </c>
      <c r="D295" s="12" t="s">
        <v>762</v>
      </c>
      <c r="E295" s="12" t="s">
        <v>35</v>
      </c>
      <c r="F295" s="15" t="s">
        <v>155</v>
      </c>
      <c r="G295" s="13" t="s">
        <v>424</v>
      </c>
      <c r="H295" s="13" t="s">
        <v>598</v>
      </c>
      <c r="I295" s="15" t="s">
        <v>255</v>
      </c>
      <c r="J295" s="13" t="s">
        <v>476</v>
      </c>
      <c r="K295" s="13" t="s">
        <v>419</v>
      </c>
      <c r="L295" s="10" t="s">
        <v>860</v>
      </c>
      <c r="M295" s="15">
        <v>2.93</v>
      </c>
      <c r="N295" s="13" t="s">
        <v>19</v>
      </c>
      <c r="O295" s="14"/>
      <c r="P295" s="13"/>
    </row>
    <row r="296" spans="1:16" ht="18" customHeight="1" x14ac:dyDescent="0.25">
      <c r="A296" s="9">
        <v>293</v>
      </c>
      <c r="B296" s="18">
        <v>642060</v>
      </c>
      <c r="C296" s="12" t="s">
        <v>1960</v>
      </c>
      <c r="D296" s="12" t="s">
        <v>469</v>
      </c>
      <c r="E296" s="12" t="s">
        <v>4</v>
      </c>
      <c r="F296" s="15" t="s">
        <v>139</v>
      </c>
      <c r="G296" s="13" t="s">
        <v>424</v>
      </c>
      <c r="H296" s="13" t="s">
        <v>775</v>
      </c>
      <c r="I296" s="15" t="s">
        <v>255</v>
      </c>
      <c r="J296" s="13" t="s">
        <v>476</v>
      </c>
      <c r="K296" s="13" t="s">
        <v>419</v>
      </c>
      <c r="L296" s="10" t="s">
        <v>860</v>
      </c>
      <c r="M296" s="15">
        <v>2.75</v>
      </c>
      <c r="N296" s="13" t="s">
        <v>19</v>
      </c>
      <c r="O296" s="14"/>
      <c r="P296" s="13"/>
    </row>
    <row r="297" spans="1:16" ht="18" customHeight="1" x14ac:dyDescent="0.25">
      <c r="A297" s="9">
        <v>294</v>
      </c>
      <c r="B297" s="18">
        <v>642075</v>
      </c>
      <c r="C297" s="12" t="s">
        <v>1961</v>
      </c>
      <c r="D297" s="12" t="s">
        <v>469</v>
      </c>
      <c r="E297" s="12" t="s">
        <v>626</v>
      </c>
      <c r="F297" s="15" t="s">
        <v>1065</v>
      </c>
      <c r="G297" s="13" t="s">
        <v>424</v>
      </c>
      <c r="H297" s="13" t="s">
        <v>714</v>
      </c>
      <c r="I297" s="15" t="s">
        <v>255</v>
      </c>
      <c r="J297" s="13" t="s">
        <v>476</v>
      </c>
      <c r="K297" s="13" t="s">
        <v>419</v>
      </c>
      <c r="L297" s="10" t="s">
        <v>860</v>
      </c>
      <c r="M297" s="15">
        <v>2.81</v>
      </c>
      <c r="N297" s="13" t="s">
        <v>19</v>
      </c>
      <c r="O297" s="14"/>
      <c r="P297" s="13"/>
    </row>
    <row r="298" spans="1:16" ht="18" customHeight="1" x14ac:dyDescent="0.25">
      <c r="A298" s="9">
        <v>295</v>
      </c>
      <c r="B298" s="18">
        <v>642133</v>
      </c>
      <c r="C298" s="12" t="s">
        <v>1972</v>
      </c>
      <c r="D298" s="12" t="s">
        <v>695</v>
      </c>
      <c r="E298" s="12" t="s">
        <v>523</v>
      </c>
      <c r="F298" s="15" t="s">
        <v>156</v>
      </c>
      <c r="G298" s="13" t="s">
        <v>424</v>
      </c>
      <c r="H298" s="13" t="s">
        <v>1541</v>
      </c>
      <c r="I298" s="15" t="s">
        <v>255</v>
      </c>
      <c r="J298" s="13" t="s">
        <v>476</v>
      </c>
      <c r="K298" s="13" t="s">
        <v>419</v>
      </c>
      <c r="L298" s="10" t="s">
        <v>860</v>
      </c>
      <c r="M298" s="15">
        <v>2.7</v>
      </c>
      <c r="N298" s="13" t="s">
        <v>19</v>
      </c>
      <c r="O298" s="14"/>
      <c r="P298" s="13"/>
    </row>
    <row r="299" spans="1:16" ht="18" customHeight="1" x14ac:dyDescent="0.25">
      <c r="A299" s="9">
        <v>296</v>
      </c>
      <c r="B299" s="18">
        <v>641292</v>
      </c>
      <c r="C299" s="12" t="s">
        <v>1950</v>
      </c>
      <c r="D299" s="12" t="s">
        <v>809</v>
      </c>
      <c r="E299" s="12" t="s">
        <v>2</v>
      </c>
      <c r="F299" s="15" t="s">
        <v>217</v>
      </c>
      <c r="G299" s="13" t="s">
        <v>424</v>
      </c>
      <c r="H299" s="13" t="s">
        <v>795</v>
      </c>
      <c r="I299" s="15" t="s">
        <v>121</v>
      </c>
      <c r="J299" s="13" t="s">
        <v>476</v>
      </c>
      <c r="K299" s="13" t="s">
        <v>419</v>
      </c>
      <c r="L299" s="10" t="s">
        <v>860</v>
      </c>
      <c r="M299" s="15">
        <v>2.65</v>
      </c>
      <c r="N299" s="13" t="s">
        <v>19</v>
      </c>
      <c r="O299" s="14" t="str">
        <f>+VLOOKUP(B299,'[1]Chương trình 1'!$B$4:$P$566,14,0)</f>
        <v>x</v>
      </c>
      <c r="P299" s="13" t="str">
        <f>+VLOOKUP(B299,'[1]Chương trình 1'!$B$4:$P$566,15,0)</f>
        <v>x</v>
      </c>
    </row>
    <row r="300" spans="1:16" ht="18" customHeight="1" x14ac:dyDescent="0.25">
      <c r="A300" s="9">
        <v>297</v>
      </c>
      <c r="B300" s="18">
        <v>642321</v>
      </c>
      <c r="C300" s="12" t="s">
        <v>1962</v>
      </c>
      <c r="D300" s="12" t="s">
        <v>1367</v>
      </c>
      <c r="E300" s="12" t="s">
        <v>461</v>
      </c>
      <c r="F300" s="15" t="s">
        <v>1019</v>
      </c>
      <c r="G300" s="13" t="s">
        <v>424</v>
      </c>
      <c r="H300" s="13" t="s">
        <v>741</v>
      </c>
      <c r="I300" s="15" t="s">
        <v>121</v>
      </c>
      <c r="J300" s="13" t="s">
        <v>476</v>
      </c>
      <c r="K300" s="13" t="s">
        <v>419</v>
      </c>
      <c r="L300" s="10" t="s">
        <v>860</v>
      </c>
      <c r="M300" s="15">
        <v>2.65</v>
      </c>
      <c r="N300" s="13" t="s">
        <v>19</v>
      </c>
      <c r="O300" s="14"/>
      <c r="P300" s="13"/>
    </row>
    <row r="301" spans="1:16" ht="18" customHeight="1" x14ac:dyDescent="0.25">
      <c r="A301" s="9">
        <v>298</v>
      </c>
      <c r="B301" s="18">
        <v>642649</v>
      </c>
      <c r="C301" s="12" t="s">
        <v>1966</v>
      </c>
      <c r="D301" s="12" t="s">
        <v>1330</v>
      </c>
      <c r="E301" s="12" t="s">
        <v>0</v>
      </c>
      <c r="F301" s="15" t="s">
        <v>227</v>
      </c>
      <c r="G301" s="13" t="s">
        <v>424</v>
      </c>
      <c r="H301" s="13" t="s">
        <v>806</v>
      </c>
      <c r="I301" s="15" t="s">
        <v>121</v>
      </c>
      <c r="J301" s="13" t="s">
        <v>476</v>
      </c>
      <c r="K301" s="13" t="s">
        <v>419</v>
      </c>
      <c r="L301" s="10" t="s">
        <v>860</v>
      </c>
      <c r="M301" s="15">
        <v>3.3</v>
      </c>
      <c r="N301" s="13" t="s">
        <v>502</v>
      </c>
      <c r="O301" s="14" t="str">
        <f>+VLOOKUP(B301,'[1]Chương trình 1'!$B$4:$P$566,14,0)</f>
        <v>x</v>
      </c>
      <c r="P301" s="13" t="str">
        <f>+VLOOKUP(B301,'[1]Chương trình 1'!$B$4:$P$566,15,0)</f>
        <v>x</v>
      </c>
    </row>
    <row r="302" spans="1:16" ht="18" customHeight="1" x14ac:dyDescent="0.25">
      <c r="A302" s="9">
        <v>299</v>
      </c>
      <c r="B302" s="18">
        <v>641324</v>
      </c>
      <c r="C302" s="12" t="s">
        <v>1971</v>
      </c>
      <c r="D302" s="12" t="s">
        <v>684</v>
      </c>
      <c r="E302" s="12" t="s">
        <v>582</v>
      </c>
      <c r="F302" s="15" t="s">
        <v>192</v>
      </c>
      <c r="G302" s="13" t="s">
        <v>424</v>
      </c>
      <c r="H302" s="13" t="s">
        <v>738</v>
      </c>
      <c r="I302" s="15" t="s">
        <v>121</v>
      </c>
      <c r="J302" s="13" t="s">
        <v>476</v>
      </c>
      <c r="K302" s="13" t="s">
        <v>419</v>
      </c>
      <c r="L302" s="10" t="s">
        <v>860</v>
      </c>
      <c r="M302" s="15">
        <v>2.2999999999999998</v>
      </c>
      <c r="N302" s="13" t="s">
        <v>416</v>
      </c>
      <c r="O302" s="14" t="str">
        <f>+VLOOKUP(B302,'[1]Chương trình 1'!$B$4:$P$566,14,0)</f>
        <v>x</v>
      </c>
      <c r="P302" s="13" t="str">
        <f>+VLOOKUP(B302,'[1]Chương trình 1'!$B$4:$P$566,15,0)</f>
        <v>x</v>
      </c>
    </row>
    <row r="303" spans="1:16" ht="18" customHeight="1" x14ac:dyDescent="0.25">
      <c r="A303" s="9">
        <v>300</v>
      </c>
      <c r="B303" s="18">
        <v>646073</v>
      </c>
      <c r="C303" s="12" t="s">
        <v>1948</v>
      </c>
      <c r="D303" s="12" t="s">
        <v>1362</v>
      </c>
      <c r="E303" s="12" t="s">
        <v>53</v>
      </c>
      <c r="F303" s="15" t="s">
        <v>1044</v>
      </c>
      <c r="G303" s="13" t="s">
        <v>1</v>
      </c>
      <c r="H303" s="13" t="s">
        <v>732</v>
      </c>
      <c r="I303" s="15" t="s">
        <v>122</v>
      </c>
      <c r="J303" s="13" t="s">
        <v>476</v>
      </c>
      <c r="K303" s="13" t="s">
        <v>419</v>
      </c>
      <c r="L303" s="10" t="s">
        <v>860</v>
      </c>
      <c r="M303" s="15">
        <v>2.4300000000000002</v>
      </c>
      <c r="N303" s="13" t="s">
        <v>416</v>
      </c>
      <c r="O303" s="14"/>
      <c r="P303" s="13"/>
    </row>
    <row r="304" spans="1:16" ht="18" customHeight="1" x14ac:dyDescent="0.25">
      <c r="A304" s="9">
        <v>301</v>
      </c>
      <c r="B304" s="18">
        <v>642530</v>
      </c>
      <c r="C304" s="12" t="s">
        <v>1949</v>
      </c>
      <c r="D304" s="12" t="s">
        <v>1363</v>
      </c>
      <c r="E304" s="12" t="s">
        <v>53</v>
      </c>
      <c r="F304" s="15" t="s">
        <v>1019</v>
      </c>
      <c r="G304" s="13" t="s">
        <v>1</v>
      </c>
      <c r="H304" s="13" t="s">
        <v>729</v>
      </c>
      <c r="I304" s="15" t="s">
        <v>122</v>
      </c>
      <c r="J304" s="13" t="s">
        <v>476</v>
      </c>
      <c r="K304" s="13" t="s">
        <v>419</v>
      </c>
      <c r="L304" s="10" t="s">
        <v>860</v>
      </c>
      <c r="M304" s="15">
        <v>2.58</v>
      </c>
      <c r="N304" s="13" t="s">
        <v>19</v>
      </c>
      <c r="O304" s="14"/>
      <c r="P304" s="13"/>
    </row>
    <row r="305" spans="1:16" ht="18" customHeight="1" x14ac:dyDescent="0.25">
      <c r="A305" s="9">
        <v>302</v>
      </c>
      <c r="B305" s="18">
        <v>642575</v>
      </c>
      <c r="C305" s="12" t="s">
        <v>1952</v>
      </c>
      <c r="D305" s="12" t="s">
        <v>469</v>
      </c>
      <c r="E305" s="12" t="s">
        <v>644</v>
      </c>
      <c r="F305" s="15" t="s">
        <v>1063</v>
      </c>
      <c r="G305" s="13" t="s">
        <v>424</v>
      </c>
      <c r="H305" s="13" t="s">
        <v>719</v>
      </c>
      <c r="I305" s="15" t="s">
        <v>122</v>
      </c>
      <c r="J305" s="13" t="s">
        <v>476</v>
      </c>
      <c r="K305" s="13" t="s">
        <v>419</v>
      </c>
      <c r="L305" s="10" t="s">
        <v>860</v>
      </c>
      <c r="M305" s="15">
        <v>2.65</v>
      </c>
      <c r="N305" s="13" t="s">
        <v>19</v>
      </c>
      <c r="O305" s="14" t="str">
        <f>+VLOOKUP(B305,'[1]Chương trình 1'!$B$4:$P$566,14,0)</f>
        <v>x</v>
      </c>
      <c r="P305" s="13" t="str">
        <f>+VLOOKUP(B305,'[1]Chương trình 1'!$B$4:$P$566,15,0)</f>
        <v>x</v>
      </c>
    </row>
    <row r="306" spans="1:16" ht="18" customHeight="1" x14ac:dyDescent="0.25">
      <c r="A306" s="9">
        <v>303</v>
      </c>
      <c r="B306" s="18">
        <v>645798</v>
      </c>
      <c r="C306" s="12" t="s">
        <v>1953</v>
      </c>
      <c r="D306" s="12" t="s">
        <v>493</v>
      </c>
      <c r="E306" s="12" t="s">
        <v>644</v>
      </c>
      <c r="F306" s="15" t="s">
        <v>209</v>
      </c>
      <c r="G306" s="13" t="s">
        <v>424</v>
      </c>
      <c r="H306" s="13" t="s">
        <v>741</v>
      </c>
      <c r="I306" s="15" t="s">
        <v>122</v>
      </c>
      <c r="J306" s="13" t="s">
        <v>476</v>
      </c>
      <c r="K306" s="13" t="s">
        <v>419</v>
      </c>
      <c r="L306" s="10" t="s">
        <v>860</v>
      </c>
      <c r="M306" s="15">
        <v>2.8</v>
      </c>
      <c r="N306" s="13" t="s">
        <v>19</v>
      </c>
      <c r="O306" s="14" t="str">
        <f>+VLOOKUP(B306,'[1]Chương trình 1'!$B$4:$P$566,14,0)</f>
        <v>x</v>
      </c>
      <c r="P306" s="13" t="str">
        <f>+VLOOKUP(B306,'[1]Chương trình 1'!$B$4:$P$566,15,0)</f>
        <v>x</v>
      </c>
    </row>
    <row r="307" spans="1:16" ht="18" customHeight="1" x14ac:dyDescent="0.25">
      <c r="A307" s="9">
        <v>304</v>
      </c>
      <c r="B307" s="18">
        <v>646547</v>
      </c>
      <c r="C307" s="12" t="s">
        <v>1955</v>
      </c>
      <c r="D307" s="12" t="s">
        <v>613</v>
      </c>
      <c r="E307" s="12" t="s">
        <v>3</v>
      </c>
      <c r="F307" s="15" t="s">
        <v>1064</v>
      </c>
      <c r="G307" s="13" t="s">
        <v>424</v>
      </c>
      <c r="H307" s="13" t="s">
        <v>725</v>
      </c>
      <c r="I307" s="15" t="s">
        <v>122</v>
      </c>
      <c r="J307" s="13" t="s">
        <v>476</v>
      </c>
      <c r="K307" s="13" t="s">
        <v>419</v>
      </c>
      <c r="L307" s="10" t="s">
        <v>860</v>
      </c>
      <c r="M307" s="15">
        <v>2.48</v>
      </c>
      <c r="N307" s="13" t="s">
        <v>416</v>
      </c>
      <c r="O307" s="14"/>
      <c r="P307" s="13"/>
    </row>
    <row r="308" spans="1:16" ht="18" customHeight="1" x14ac:dyDescent="0.25">
      <c r="A308" s="9">
        <v>305</v>
      </c>
      <c r="B308" s="18">
        <v>647058</v>
      </c>
      <c r="C308" s="12" t="s">
        <v>1958</v>
      </c>
      <c r="D308" s="12" t="s">
        <v>517</v>
      </c>
      <c r="E308" s="12" t="s">
        <v>664</v>
      </c>
      <c r="F308" s="15" t="s">
        <v>279</v>
      </c>
      <c r="G308" s="13" t="s">
        <v>424</v>
      </c>
      <c r="H308" s="13" t="s">
        <v>1539</v>
      </c>
      <c r="I308" s="15" t="s">
        <v>122</v>
      </c>
      <c r="J308" s="13" t="s">
        <v>476</v>
      </c>
      <c r="K308" s="13" t="s">
        <v>419</v>
      </c>
      <c r="L308" s="10" t="s">
        <v>860</v>
      </c>
      <c r="M308" s="15">
        <v>2.4300000000000002</v>
      </c>
      <c r="N308" s="13" t="s">
        <v>416</v>
      </c>
      <c r="O308" s="14"/>
      <c r="P308" s="13"/>
    </row>
    <row r="309" spans="1:16" ht="18" customHeight="1" x14ac:dyDescent="0.25">
      <c r="A309" s="9">
        <v>306</v>
      </c>
      <c r="B309" s="18">
        <v>642583</v>
      </c>
      <c r="C309" s="12" t="s">
        <v>1959</v>
      </c>
      <c r="D309" s="12" t="s">
        <v>1366</v>
      </c>
      <c r="E309" s="12" t="s">
        <v>475</v>
      </c>
      <c r="F309" s="15" t="s">
        <v>232</v>
      </c>
      <c r="G309" s="13" t="s">
        <v>424</v>
      </c>
      <c r="H309" s="13" t="s">
        <v>1540</v>
      </c>
      <c r="I309" s="15" t="s">
        <v>122</v>
      </c>
      <c r="J309" s="13" t="s">
        <v>476</v>
      </c>
      <c r="K309" s="13" t="s">
        <v>419</v>
      </c>
      <c r="L309" s="10" t="s">
        <v>860</v>
      </c>
      <c r="M309" s="15">
        <v>2.6</v>
      </c>
      <c r="N309" s="13" t="s">
        <v>19</v>
      </c>
      <c r="O309" s="14" t="str">
        <f>+VLOOKUP(B309,'[1]Chương trình 1'!$B$4:$P$566,14,0)</f>
        <v>x</v>
      </c>
      <c r="P309" s="13" t="str">
        <f>+VLOOKUP(B309,'[1]Chương trình 1'!$B$4:$P$566,15,0)</f>
        <v>x</v>
      </c>
    </row>
    <row r="310" spans="1:16" ht="18" customHeight="1" x14ac:dyDescent="0.25">
      <c r="A310" s="9">
        <v>307</v>
      </c>
      <c r="B310" s="18">
        <v>646341</v>
      </c>
      <c r="C310" s="12" t="s">
        <v>1963</v>
      </c>
      <c r="D310" s="12" t="s">
        <v>692</v>
      </c>
      <c r="E310" s="12" t="s">
        <v>1368</v>
      </c>
      <c r="F310" s="15" t="s">
        <v>1066</v>
      </c>
      <c r="G310" s="13" t="s">
        <v>424</v>
      </c>
      <c r="H310" s="13" t="s">
        <v>789</v>
      </c>
      <c r="I310" s="15" t="s">
        <v>122</v>
      </c>
      <c r="J310" s="13" t="s">
        <v>476</v>
      </c>
      <c r="K310" s="13" t="s">
        <v>419</v>
      </c>
      <c r="L310" s="10" t="s">
        <v>860</v>
      </c>
      <c r="M310" s="15">
        <v>2.54</v>
      </c>
      <c r="N310" s="13" t="s">
        <v>19</v>
      </c>
      <c r="O310" s="14"/>
      <c r="P310" s="13"/>
    </row>
    <row r="311" spans="1:16" ht="18" customHeight="1" x14ac:dyDescent="0.25">
      <c r="A311" s="9">
        <v>308</v>
      </c>
      <c r="B311" s="18">
        <v>640781</v>
      </c>
      <c r="C311" s="12" t="s">
        <v>1965</v>
      </c>
      <c r="D311" s="12" t="s">
        <v>842</v>
      </c>
      <c r="E311" s="12" t="s">
        <v>0</v>
      </c>
      <c r="F311" s="15" t="s">
        <v>370</v>
      </c>
      <c r="G311" s="13" t="s">
        <v>424</v>
      </c>
      <c r="H311" s="13" t="s">
        <v>544</v>
      </c>
      <c r="I311" s="15" t="s">
        <v>122</v>
      </c>
      <c r="J311" s="13" t="s">
        <v>476</v>
      </c>
      <c r="K311" s="13" t="s">
        <v>419</v>
      </c>
      <c r="L311" s="10" t="s">
        <v>860</v>
      </c>
      <c r="M311" s="15">
        <v>2.57</v>
      </c>
      <c r="N311" s="13" t="s">
        <v>19</v>
      </c>
      <c r="O311" s="14"/>
      <c r="P311" s="13"/>
    </row>
    <row r="312" spans="1:16" ht="18" customHeight="1" x14ac:dyDescent="0.25">
      <c r="A312" s="9">
        <v>309</v>
      </c>
      <c r="B312" s="18">
        <v>645886</v>
      </c>
      <c r="C312" s="12" t="s">
        <v>1969</v>
      </c>
      <c r="D312" s="12" t="s">
        <v>509</v>
      </c>
      <c r="E312" s="12" t="s">
        <v>11</v>
      </c>
      <c r="F312" s="15" t="s">
        <v>201</v>
      </c>
      <c r="G312" s="13" t="s">
        <v>424</v>
      </c>
      <c r="H312" s="13" t="s">
        <v>598</v>
      </c>
      <c r="I312" s="15" t="s">
        <v>122</v>
      </c>
      <c r="J312" s="13" t="s">
        <v>476</v>
      </c>
      <c r="K312" s="13" t="s">
        <v>419</v>
      </c>
      <c r="L312" s="10" t="s">
        <v>860</v>
      </c>
      <c r="M312" s="15">
        <v>2.82</v>
      </c>
      <c r="N312" s="13" t="s">
        <v>19</v>
      </c>
      <c r="O312" s="14"/>
      <c r="P312" s="13"/>
    </row>
    <row r="313" spans="1:16" ht="18" customHeight="1" x14ac:dyDescent="0.25">
      <c r="A313" s="9">
        <v>310</v>
      </c>
      <c r="B313" s="18">
        <v>641578</v>
      </c>
      <c r="C313" s="12" t="s">
        <v>1970</v>
      </c>
      <c r="D313" s="12" t="s">
        <v>763</v>
      </c>
      <c r="E313" s="12" t="s">
        <v>582</v>
      </c>
      <c r="F313" s="15" t="s">
        <v>368</v>
      </c>
      <c r="G313" s="13" t="s">
        <v>424</v>
      </c>
      <c r="H313" s="13" t="s">
        <v>719</v>
      </c>
      <c r="I313" s="15" t="s">
        <v>122</v>
      </c>
      <c r="J313" s="13" t="s">
        <v>476</v>
      </c>
      <c r="K313" s="13" t="s">
        <v>419</v>
      </c>
      <c r="L313" s="10" t="s">
        <v>860</v>
      </c>
      <c r="M313" s="15">
        <v>2.5499999999999998</v>
      </c>
      <c r="N313" s="13" t="s">
        <v>19</v>
      </c>
      <c r="O313" s="14"/>
      <c r="P313" s="13"/>
    </row>
    <row r="314" spans="1:16" ht="18" customHeight="1" x14ac:dyDescent="0.25">
      <c r="A314" s="9">
        <v>311</v>
      </c>
      <c r="B314" s="18">
        <v>641474</v>
      </c>
      <c r="C314" s="12" t="s">
        <v>1974</v>
      </c>
      <c r="D314" s="12" t="s">
        <v>771</v>
      </c>
      <c r="E314" s="12" t="s">
        <v>618</v>
      </c>
      <c r="F314" s="15" t="s">
        <v>1068</v>
      </c>
      <c r="G314" s="13" t="s">
        <v>424</v>
      </c>
      <c r="H314" s="13" t="s">
        <v>785</v>
      </c>
      <c r="I314" s="15" t="s">
        <v>122</v>
      </c>
      <c r="J314" s="13" t="s">
        <v>476</v>
      </c>
      <c r="K314" s="13" t="s">
        <v>419</v>
      </c>
      <c r="L314" s="10" t="s">
        <v>860</v>
      </c>
      <c r="M314" s="15">
        <v>2.25</v>
      </c>
      <c r="N314" s="13" t="s">
        <v>416</v>
      </c>
      <c r="O314" s="14" t="str">
        <f>+VLOOKUP(B314,'[1]Chương trình 1'!$B$4:$P$566,14,0)</f>
        <v>x</v>
      </c>
      <c r="P314" s="13" t="str">
        <f>+VLOOKUP(B314,'[1]Chương trình 1'!$B$4:$P$566,15,0)</f>
        <v>x</v>
      </c>
    </row>
    <row r="315" spans="1:16" ht="18" customHeight="1" x14ac:dyDescent="0.25">
      <c r="A315" s="9">
        <v>312</v>
      </c>
      <c r="B315" s="18">
        <v>645595</v>
      </c>
      <c r="C315" s="12" t="s">
        <v>1975</v>
      </c>
      <c r="D315" s="12" t="s">
        <v>514</v>
      </c>
      <c r="E315" s="12" t="s">
        <v>532</v>
      </c>
      <c r="F315" s="15" t="s">
        <v>148</v>
      </c>
      <c r="G315" s="13" t="s">
        <v>424</v>
      </c>
      <c r="H315" s="13" t="s">
        <v>828</v>
      </c>
      <c r="I315" s="15" t="s">
        <v>122</v>
      </c>
      <c r="J315" s="13" t="s">
        <v>476</v>
      </c>
      <c r="K315" s="13" t="s">
        <v>419</v>
      </c>
      <c r="L315" s="10" t="s">
        <v>860</v>
      </c>
      <c r="M315" s="15">
        <v>2.85</v>
      </c>
      <c r="N315" s="13" t="s">
        <v>19</v>
      </c>
      <c r="O315" s="14" t="str">
        <f>+VLOOKUP(B315,'[1]Chương trình 1'!$B$4:$P$566,14,0)</f>
        <v>x</v>
      </c>
      <c r="P315" s="13" t="str">
        <f>+VLOOKUP(B315,'[1]Chương trình 1'!$B$4:$P$566,15,0)</f>
        <v>x</v>
      </c>
    </row>
    <row r="316" spans="1:16" ht="18" customHeight="1" x14ac:dyDescent="0.25">
      <c r="A316" s="9">
        <v>313</v>
      </c>
      <c r="B316" s="18">
        <v>645605</v>
      </c>
      <c r="C316" s="12" t="s">
        <v>1976</v>
      </c>
      <c r="D316" s="12" t="s">
        <v>1370</v>
      </c>
      <c r="E316" s="12" t="s">
        <v>538</v>
      </c>
      <c r="F316" s="15" t="s">
        <v>184</v>
      </c>
      <c r="G316" s="13" t="s">
        <v>1</v>
      </c>
      <c r="H316" s="13" t="s">
        <v>773</v>
      </c>
      <c r="I316" s="15" t="s">
        <v>122</v>
      </c>
      <c r="J316" s="13" t="s">
        <v>476</v>
      </c>
      <c r="K316" s="13" t="s">
        <v>419</v>
      </c>
      <c r="L316" s="10" t="s">
        <v>860</v>
      </c>
      <c r="M316" s="15">
        <v>2.56</v>
      </c>
      <c r="N316" s="13" t="s">
        <v>19</v>
      </c>
      <c r="O316" s="14"/>
      <c r="P316" s="13"/>
    </row>
    <row r="317" spans="1:16" ht="18" customHeight="1" x14ac:dyDescent="0.25">
      <c r="A317" s="9">
        <v>314</v>
      </c>
      <c r="B317" s="18">
        <v>646668</v>
      </c>
      <c r="C317" s="12" t="s">
        <v>1977</v>
      </c>
      <c r="D317" s="12" t="s">
        <v>1371</v>
      </c>
      <c r="E317" s="12" t="s">
        <v>711</v>
      </c>
      <c r="F317" s="15" t="s">
        <v>151</v>
      </c>
      <c r="G317" s="13" t="s">
        <v>424</v>
      </c>
      <c r="H317" s="13" t="s">
        <v>767</v>
      </c>
      <c r="I317" s="15" t="s">
        <v>122</v>
      </c>
      <c r="J317" s="13" t="s">
        <v>476</v>
      </c>
      <c r="K317" s="13" t="s">
        <v>419</v>
      </c>
      <c r="L317" s="10" t="s">
        <v>860</v>
      </c>
      <c r="M317" s="15">
        <v>3.39</v>
      </c>
      <c r="N317" s="13" t="s">
        <v>502</v>
      </c>
      <c r="O317" s="14"/>
      <c r="P317" s="13"/>
    </row>
    <row r="318" spans="1:16" ht="18" customHeight="1" x14ac:dyDescent="0.25">
      <c r="A318" s="9">
        <v>315</v>
      </c>
      <c r="B318" s="18">
        <v>646659</v>
      </c>
      <c r="C318" s="12" t="s">
        <v>1978</v>
      </c>
      <c r="D318" s="12" t="s">
        <v>1372</v>
      </c>
      <c r="E318" s="12" t="s">
        <v>52</v>
      </c>
      <c r="F318" s="15" t="s">
        <v>1069</v>
      </c>
      <c r="G318" s="13" t="s">
        <v>424</v>
      </c>
      <c r="H318" s="13" t="s">
        <v>759</v>
      </c>
      <c r="I318" s="15" t="s">
        <v>122</v>
      </c>
      <c r="J318" s="13" t="s">
        <v>476</v>
      </c>
      <c r="K318" s="13" t="s">
        <v>419</v>
      </c>
      <c r="L318" s="10" t="s">
        <v>860</v>
      </c>
      <c r="M318" s="15">
        <v>3.07</v>
      </c>
      <c r="N318" s="13" t="s">
        <v>19</v>
      </c>
      <c r="O318" s="14" t="str">
        <f>+VLOOKUP(B318,'[1]Chương trình 1'!$B$4:$P$566,14,0)</f>
        <v>x</v>
      </c>
      <c r="P318" s="13" t="str">
        <f>+VLOOKUP(B318,'[1]Chương trình 1'!$B$4:$P$566,15,0)</f>
        <v>x</v>
      </c>
    </row>
    <row r="319" spans="1:16" ht="18" customHeight="1" x14ac:dyDescent="0.25">
      <c r="A319" s="9">
        <v>316</v>
      </c>
      <c r="B319" s="18">
        <v>641887</v>
      </c>
      <c r="C319" s="12" t="s">
        <v>1954</v>
      </c>
      <c r="D319" s="12" t="s">
        <v>1166</v>
      </c>
      <c r="E319" s="12" t="s">
        <v>17</v>
      </c>
      <c r="F319" s="15" t="s">
        <v>1019</v>
      </c>
      <c r="G319" s="13" t="s">
        <v>424</v>
      </c>
      <c r="H319" s="13" t="s">
        <v>817</v>
      </c>
      <c r="I319" s="15" t="s">
        <v>123</v>
      </c>
      <c r="J319" s="13" t="s">
        <v>476</v>
      </c>
      <c r="K319" s="13" t="s">
        <v>419</v>
      </c>
      <c r="L319" s="10" t="s">
        <v>860</v>
      </c>
      <c r="M319" s="15">
        <v>3.5</v>
      </c>
      <c r="N319" s="13" t="s">
        <v>502</v>
      </c>
      <c r="O319" s="14" t="str">
        <f>+VLOOKUP(B319,'[1]Chương trình 1'!$B$4:$P$566,14,0)</f>
        <v>x</v>
      </c>
      <c r="P319" s="13" t="str">
        <f>+VLOOKUP(B319,'[1]Chương trình 1'!$B$4:$P$566,15,0)</f>
        <v>x</v>
      </c>
    </row>
    <row r="320" spans="1:16" ht="18" customHeight="1" x14ac:dyDescent="0.25">
      <c r="A320" s="9">
        <v>317</v>
      </c>
      <c r="B320" s="18">
        <v>642945</v>
      </c>
      <c r="C320" s="12" t="s">
        <v>1957</v>
      </c>
      <c r="D320" s="12" t="s">
        <v>1365</v>
      </c>
      <c r="E320" s="12" t="s">
        <v>664</v>
      </c>
      <c r="F320" s="15" t="s">
        <v>345</v>
      </c>
      <c r="G320" s="13" t="s">
        <v>424</v>
      </c>
      <c r="H320" s="13" t="s">
        <v>747</v>
      </c>
      <c r="I320" s="15" t="s">
        <v>123</v>
      </c>
      <c r="J320" s="13" t="s">
        <v>476</v>
      </c>
      <c r="K320" s="13" t="s">
        <v>419</v>
      </c>
      <c r="L320" s="10" t="s">
        <v>860</v>
      </c>
      <c r="M320" s="15">
        <v>2.9</v>
      </c>
      <c r="N320" s="13" t="s">
        <v>19</v>
      </c>
      <c r="O320" s="14"/>
      <c r="P320" s="13"/>
    </row>
    <row r="321" spans="1:16" ht="18" customHeight="1" x14ac:dyDescent="0.25">
      <c r="A321" s="9">
        <v>318</v>
      </c>
      <c r="B321" s="18">
        <v>646162</v>
      </c>
      <c r="C321" s="12" t="s">
        <v>1964</v>
      </c>
      <c r="D321" s="12" t="s">
        <v>679</v>
      </c>
      <c r="E321" s="12" t="s">
        <v>5</v>
      </c>
      <c r="F321" s="15" t="s">
        <v>194</v>
      </c>
      <c r="G321" s="13" t="s">
        <v>424</v>
      </c>
      <c r="H321" s="13" t="s">
        <v>729</v>
      </c>
      <c r="I321" s="15" t="s">
        <v>123</v>
      </c>
      <c r="J321" s="13" t="s">
        <v>476</v>
      </c>
      <c r="K321" s="13" t="s">
        <v>419</v>
      </c>
      <c r="L321" s="10" t="s">
        <v>860</v>
      </c>
      <c r="M321" s="15">
        <v>2.2799999999999998</v>
      </c>
      <c r="N321" s="13" t="s">
        <v>416</v>
      </c>
      <c r="O321" s="14" t="str">
        <f>+VLOOKUP(B321,'[1]Chương trình 1'!$B$4:$P$566,14,0)</f>
        <v>x</v>
      </c>
      <c r="P321" s="13" t="str">
        <f>+VLOOKUP(B321,'[1]Chương trình 1'!$B$4:$P$566,15,0)</f>
        <v>x</v>
      </c>
    </row>
    <row r="322" spans="1:16" ht="18" customHeight="1" x14ac:dyDescent="0.25">
      <c r="A322" s="9">
        <v>319</v>
      </c>
      <c r="B322" s="18">
        <v>641560</v>
      </c>
      <c r="C322" s="12" t="s">
        <v>1967</v>
      </c>
      <c r="D322" s="12" t="s">
        <v>439</v>
      </c>
      <c r="E322" s="12" t="s">
        <v>470</v>
      </c>
      <c r="F322" s="15" t="s">
        <v>230</v>
      </c>
      <c r="G322" s="13" t="s">
        <v>424</v>
      </c>
      <c r="H322" s="13" t="s">
        <v>544</v>
      </c>
      <c r="I322" s="15" t="s">
        <v>123</v>
      </c>
      <c r="J322" s="13" t="s">
        <v>476</v>
      </c>
      <c r="K322" s="13" t="s">
        <v>419</v>
      </c>
      <c r="L322" s="10" t="s">
        <v>860</v>
      </c>
      <c r="M322" s="15">
        <v>3.08</v>
      </c>
      <c r="N322" s="13" t="s">
        <v>19</v>
      </c>
      <c r="O322" s="14"/>
      <c r="P322" s="13"/>
    </row>
    <row r="323" spans="1:16" ht="18" customHeight="1" x14ac:dyDescent="0.25">
      <c r="A323" s="9">
        <v>320</v>
      </c>
      <c r="B323" s="18">
        <v>646205</v>
      </c>
      <c r="C323" s="12" t="s">
        <v>1968</v>
      </c>
      <c r="D323" s="12" t="s">
        <v>1369</v>
      </c>
      <c r="E323" s="12" t="s">
        <v>478</v>
      </c>
      <c r="F323" s="15" t="s">
        <v>1067</v>
      </c>
      <c r="G323" s="13" t="s">
        <v>424</v>
      </c>
      <c r="H323" s="13" t="s">
        <v>802</v>
      </c>
      <c r="I323" s="15" t="s">
        <v>123</v>
      </c>
      <c r="J323" s="13" t="s">
        <v>476</v>
      </c>
      <c r="K323" s="13" t="s">
        <v>419</v>
      </c>
      <c r="L323" s="10" t="s">
        <v>860</v>
      </c>
      <c r="M323" s="15">
        <v>2.66</v>
      </c>
      <c r="N323" s="13" t="s">
        <v>19</v>
      </c>
      <c r="O323" s="14" t="str">
        <f>+VLOOKUP(B323,'[1]Chương trình 1'!$B$4:$P$566,14,0)</f>
        <v>x</v>
      </c>
      <c r="P323" s="13" t="str">
        <f>+VLOOKUP(B323,'[1]Chương trình 1'!$B$4:$P$566,15,0)</f>
        <v>x</v>
      </c>
    </row>
    <row r="324" spans="1:16" ht="18" customHeight="1" x14ac:dyDescent="0.25">
      <c r="A324" s="9">
        <v>321</v>
      </c>
      <c r="B324" s="18">
        <v>646132</v>
      </c>
      <c r="C324" s="12" t="s">
        <v>1973</v>
      </c>
      <c r="D324" s="12" t="s">
        <v>702</v>
      </c>
      <c r="E324" s="12" t="s">
        <v>480</v>
      </c>
      <c r="F324" s="15" t="s">
        <v>214</v>
      </c>
      <c r="G324" s="13" t="s">
        <v>424</v>
      </c>
      <c r="H324" s="13" t="s">
        <v>834</v>
      </c>
      <c r="I324" s="15" t="s">
        <v>123</v>
      </c>
      <c r="J324" s="13" t="s">
        <v>476</v>
      </c>
      <c r="K324" s="13" t="s">
        <v>419</v>
      </c>
      <c r="L324" s="10" t="s">
        <v>860</v>
      </c>
      <c r="M324" s="15">
        <v>3.46</v>
      </c>
      <c r="N324" s="13" t="s">
        <v>502</v>
      </c>
      <c r="O324" s="14" t="str">
        <f>+VLOOKUP(B324,'[1]Chương trình 1'!$B$4:$P$566,14,0)</f>
        <v>x</v>
      </c>
      <c r="P324" s="13" t="str">
        <f>+VLOOKUP(B324,'[1]Chương trình 1'!$B$4:$P$566,15,0)</f>
        <v>x</v>
      </c>
    </row>
    <row r="325" spans="1:16" ht="18" customHeight="1" x14ac:dyDescent="0.25">
      <c r="A325" s="9">
        <v>322</v>
      </c>
      <c r="B325" s="18">
        <v>640938</v>
      </c>
      <c r="C325" s="12" t="s">
        <v>1979</v>
      </c>
      <c r="D325" s="12" t="s">
        <v>1373</v>
      </c>
      <c r="E325" s="12" t="s">
        <v>713</v>
      </c>
      <c r="F325" s="15" t="s">
        <v>1070</v>
      </c>
      <c r="G325" s="13" t="s">
        <v>424</v>
      </c>
      <c r="H325" s="13" t="s">
        <v>759</v>
      </c>
      <c r="I325" s="15" t="s">
        <v>123</v>
      </c>
      <c r="J325" s="13" t="s">
        <v>476</v>
      </c>
      <c r="K325" s="13" t="s">
        <v>419</v>
      </c>
      <c r="L325" s="10" t="s">
        <v>860</v>
      </c>
      <c r="M325" s="15">
        <v>2.54</v>
      </c>
      <c r="N325" s="13" t="s">
        <v>19</v>
      </c>
      <c r="O325" s="14" t="str">
        <f>+VLOOKUP(B325,'[1]Chương trình 1'!$B$4:$P$566,14,0)</f>
        <v>x</v>
      </c>
      <c r="P325" s="13" t="str">
        <f>+VLOOKUP(B325,'[1]Chương trình 1'!$B$4:$P$566,15,0)</f>
        <v>x</v>
      </c>
    </row>
    <row r="326" spans="1:16" ht="18" customHeight="1" x14ac:dyDescent="0.25">
      <c r="A326" s="9">
        <v>323</v>
      </c>
      <c r="B326" s="18">
        <v>647172</v>
      </c>
      <c r="C326" s="12" t="s">
        <v>1980</v>
      </c>
      <c r="D326" s="12" t="s">
        <v>752</v>
      </c>
      <c r="E326" s="12" t="s">
        <v>447</v>
      </c>
      <c r="F326" s="15" t="s">
        <v>1071</v>
      </c>
      <c r="G326" s="13" t="s">
        <v>424</v>
      </c>
      <c r="H326" s="13" t="s">
        <v>743</v>
      </c>
      <c r="I326" s="15" t="s">
        <v>124</v>
      </c>
      <c r="J326" s="13" t="s">
        <v>476</v>
      </c>
      <c r="K326" s="13" t="s">
        <v>419</v>
      </c>
      <c r="L326" s="10" t="s">
        <v>860</v>
      </c>
      <c r="M326" s="15">
        <v>2.67</v>
      </c>
      <c r="N326" s="13" t="s">
        <v>19</v>
      </c>
      <c r="O326" s="14" t="str">
        <f>+VLOOKUP(B326,'[1]Chương trình 1'!$B$4:$P$566,14,0)</f>
        <v>x</v>
      </c>
      <c r="P326" s="13" t="str">
        <f>+VLOOKUP(B326,'[1]Chương trình 1'!$B$4:$P$566,15,0)</f>
        <v>x</v>
      </c>
    </row>
    <row r="327" spans="1:16" ht="18" customHeight="1" x14ac:dyDescent="0.25">
      <c r="A327" s="9">
        <v>324</v>
      </c>
      <c r="B327" s="18">
        <v>642999</v>
      </c>
      <c r="C327" s="12" t="s">
        <v>1981</v>
      </c>
      <c r="D327" s="12" t="s">
        <v>525</v>
      </c>
      <c r="E327" s="12" t="s">
        <v>0</v>
      </c>
      <c r="F327" s="15" t="s">
        <v>158</v>
      </c>
      <c r="G327" s="13" t="s">
        <v>424</v>
      </c>
      <c r="H327" s="13" t="s">
        <v>1542</v>
      </c>
      <c r="I327" s="15" t="s">
        <v>124</v>
      </c>
      <c r="J327" s="13" t="s">
        <v>476</v>
      </c>
      <c r="K327" s="13" t="s">
        <v>419</v>
      </c>
      <c r="L327" s="10" t="s">
        <v>860</v>
      </c>
      <c r="M327" s="15">
        <v>3.13</v>
      </c>
      <c r="N327" s="13" t="s">
        <v>19</v>
      </c>
      <c r="O327" s="14" t="str">
        <f>+VLOOKUP(B327,'[1]Chương trình 1'!$B$4:$P$566,14,0)</f>
        <v>x</v>
      </c>
      <c r="P327" s="13" t="str">
        <f>+VLOOKUP(B327,'[1]Chương trình 1'!$B$4:$P$566,15,0)</f>
        <v>x</v>
      </c>
    </row>
    <row r="328" spans="1:16" ht="18" customHeight="1" x14ac:dyDescent="0.25">
      <c r="A328" s="9">
        <v>325</v>
      </c>
      <c r="B328" s="18">
        <v>642119</v>
      </c>
      <c r="C328" s="12" t="s">
        <v>1982</v>
      </c>
      <c r="D328" s="12" t="s">
        <v>548</v>
      </c>
      <c r="E328" s="12" t="s">
        <v>1374</v>
      </c>
      <c r="F328" s="15" t="s">
        <v>1072</v>
      </c>
      <c r="G328" s="13" t="s">
        <v>1</v>
      </c>
      <c r="H328" s="13" t="s">
        <v>586</v>
      </c>
      <c r="I328" s="15" t="s">
        <v>124</v>
      </c>
      <c r="J328" s="13" t="s">
        <v>476</v>
      </c>
      <c r="K328" s="13" t="s">
        <v>419</v>
      </c>
      <c r="L328" s="10" t="s">
        <v>860</v>
      </c>
      <c r="M328" s="15">
        <v>2.84</v>
      </c>
      <c r="N328" s="13" t="s">
        <v>19</v>
      </c>
      <c r="O328" s="14" t="str">
        <f>+VLOOKUP(B328,'[1]Chương trình 1'!$B$4:$P$566,14,0)</f>
        <v>x</v>
      </c>
      <c r="P328" s="13" t="str">
        <f>+VLOOKUP(B328,'[1]Chương trình 1'!$B$4:$P$566,15,0)</f>
        <v>x</v>
      </c>
    </row>
    <row r="329" spans="1:16" ht="18" customHeight="1" x14ac:dyDescent="0.25">
      <c r="A329" s="9">
        <v>326</v>
      </c>
      <c r="B329" s="18">
        <v>646490</v>
      </c>
      <c r="C329" s="12" t="s">
        <v>1983</v>
      </c>
      <c r="D329" s="12" t="s">
        <v>1375</v>
      </c>
      <c r="E329" s="12" t="s">
        <v>342</v>
      </c>
      <c r="F329" s="15" t="s">
        <v>191</v>
      </c>
      <c r="G329" s="13" t="s">
        <v>424</v>
      </c>
      <c r="H329" s="13" t="s">
        <v>816</v>
      </c>
      <c r="I329" s="15" t="s">
        <v>125</v>
      </c>
      <c r="J329" s="13" t="s">
        <v>476</v>
      </c>
      <c r="K329" s="13" t="s">
        <v>419</v>
      </c>
      <c r="L329" s="10" t="s">
        <v>860</v>
      </c>
      <c r="M329" s="15">
        <v>2.74</v>
      </c>
      <c r="N329" s="13" t="s">
        <v>19</v>
      </c>
      <c r="O329" s="14"/>
      <c r="P329" s="13"/>
    </row>
    <row r="330" spans="1:16" ht="18" customHeight="1" x14ac:dyDescent="0.25">
      <c r="A330" s="9">
        <v>327</v>
      </c>
      <c r="B330" s="18">
        <v>642867</v>
      </c>
      <c r="C330" s="12" t="s">
        <v>1984</v>
      </c>
      <c r="D330" s="12" t="s">
        <v>469</v>
      </c>
      <c r="E330" s="12" t="s">
        <v>662</v>
      </c>
      <c r="F330" s="15" t="s">
        <v>346</v>
      </c>
      <c r="G330" s="13" t="s">
        <v>424</v>
      </c>
      <c r="H330" s="13" t="s">
        <v>750</v>
      </c>
      <c r="I330" s="15" t="s">
        <v>256</v>
      </c>
      <c r="J330" s="13" t="s">
        <v>476</v>
      </c>
      <c r="K330" s="13" t="s">
        <v>419</v>
      </c>
      <c r="L330" s="10" t="s">
        <v>861</v>
      </c>
      <c r="M330" s="15">
        <v>2.79</v>
      </c>
      <c r="N330" s="13" t="s">
        <v>19</v>
      </c>
      <c r="O330" s="14" t="str">
        <f>+VLOOKUP(B330,'[1]Chương trình 1'!$B$4:$P$566,14,0)</f>
        <v>x</v>
      </c>
      <c r="P330" s="13" t="str">
        <f>+VLOOKUP(B330,'[1]Chương trình 1'!$B$4:$P$566,15,0)</f>
        <v>x</v>
      </c>
    </row>
    <row r="331" spans="1:16" ht="18" customHeight="1" x14ac:dyDescent="0.25">
      <c r="A331" s="9">
        <v>328</v>
      </c>
      <c r="B331" s="18">
        <v>646540</v>
      </c>
      <c r="C331" s="12" t="s">
        <v>1985</v>
      </c>
      <c r="D331" s="12" t="s">
        <v>469</v>
      </c>
      <c r="E331" s="12" t="s">
        <v>664</v>
      </c>
      <c r="F331" s="15" t="s">
        <v>193</v>
      </c>
      <c r="G331" s="13" t="s">
        <v>424</v>
      </c>
      <c r="H331" s="13" t="s">
        <v>758</v>
      </c>
      <c r="I331" s="15" t="s">
        <v>256</v>
      </c>
      <c r="J331" s="13" t="s">
        <v>476</v>
      </c>
      <c r="K331" s="13" t="s">
        <v>419</v>
      </c>
      <c r="L331" s="10" t="s">
        <v>861</v>
      </c>
      <c r="M331" s="15">
        <v>2.86</v>
      </c>
      <c r="N331" s="13" t="s">
        <v>19</v>
      </c>
      <c r="O331" s="14"/>
      <c r="P331" s="13"/>
    </row>
    <row r="332" spans="1:16" ht="18" customHeight="1" x14ac:dyDescent="0.25">
      <c r="A332" s="9">
        <v>329</v>
      </c>
      <c r="B332" s="18">
        <v>646285</v>
      </c>
      <c r="C332" s="12" t="s">
        <v>1986</v>
      </c>
      <c r="D332" s="12" t="s">
        <v>464</v>
      </c>
      <c r="E332" s="12" t="s">
        <v>447</v>
      </c>
      <c r="F332" s="15" t="s">
        <v>226</v>
      </c>
      <c r="G332" s="13" t="s">
        <v>424</v>
      </c>
      <c r="H332" s="13" t="s">
        <v>782</v>
      </c>
      <c r="I332" s="15" t="s">
        <v>257</v>
      </c>
      <c r="J332" s="13" t="s">
        <v>476</v>
      </c>
      <c r="K332" s="13" t="s">
        <v>419</v>
      </c>
      <c r="L332" s="10" t="s">
        <v>861</v>
      </c>
      <c r="M332" s="15">
        <v>2.96</v>
      </c>
      <c r="N332" s="13" t="s">
        <v>19</v>
      </c>
      <c r="O332" s="14" t="str">
        <f>+VLOOKUP(B332,'[1]Chương trình 1'!$B$4:$P$566,14,0)</f>
        <v>x</v>
      </c>
      <c r="P332" s="13" t="str">
        <f>+VLOOKUP(B332,'[1]Chương trình 1'!$B$4:$P$566,15,0)</f>
        <v>x</v>
      </c>
    </row>
    <row r="333" spans="1:16" ht="18" customHeight="1" x14ac:dyDescent="0.25">
      <c r="A333" s="9">
        <v>330</v>
      </c>
      <c r="B333" s="18">
        <v>646066</v>
      </c>
      <c r="C333" s="12" t="s">
        <v>1987</v>
      </c>
      <c r="D333" s="12" t="s">
        <v>1376</v>
      </c>
      <c r="E333" s="12" t="s">
        <v>6</v>
      </c>
      <c r="F333" s="15" t="s">
        <v>147</v>
      </c>
      <c r="G333" s="13" t="s">
        <v>424</v>
      </c>
      <c r="H333" s="13" t="s">
        <v>768</v>
      </c>
      <c r="I333" s="15" t="s">
        <v>257</v>
      </c>
      <c r="J333" s="13" t="s">
        <v>476</v>
      </c>
      <c r="K333" s="13" t="s">
        <v>419</v>
      </c>
      <c r="L333" s="10" t="s">
        <v>861</v>
      </c>
      <c r="M333" s="15">
        <v>3.02</v>
      </c>
      <c r="N333" s="13" t="s">
        <v>19</v>
      </c>
      <c r="O333" s="14" t="str">
        <f>+VLOOKUP(B333,'[1]Chương trình 1'!$B$4:$P$566,14,0)</f>
        <v>x</v>
      </c>
      <c r="P333" s="13" t="str">
        <f>+VLOOKUP(B333,'[1]Chương trình 1'!$B$4:$P$566,15,0)</f>
        <v>x</v>
      </c>
    </row>
    <row r="334" spans="1:16" ht="18" customHeight="1" x14ac:dyDescent="0.25">
      <c r="A334" s="9">
        <v>331</v>
      </c>
      <c r="B334" s="18">
        <v>645324</v>
      </c>
      <c r="C334" s="12" t="s">
        <v>2029</v>
      </c>
      <c r="D334" s="12" t="s">
        <v>601</v>
      </c>
      <c r="E334" s="12" t="s">
        <v>515</v>
      </c>
      <c r="F334" s="15" t="s">
        <v>55</v>
      </c>
      <c r="G334" s="13" t="s">
        <v>1</v>
      </c>
      <c r="H334" s="13" t="s">
        <v>788</v>
      </c>
      <c r="I334" s="15" t="s">
        <v>264</v>
      </c>
      <c r="J334" s="13" t="s">
        <v>476</v>
      </c>
      <c r="K334" s="13" t="s">
        <v>419</v>
      </c>
      <c r="L334" s="10" t="s">
        <v>880</v>
      </c>
      <c r="M334" s="15">
        <v>3.41</v>
      </c>
      <c r="N334" s="13" t="s">
        <v>502</v>
      </c>
      <c r="O334" s="14"/>
      <c r="P334" s="13"/>
    </row>
    <row r="335" spans="1:16" ht="18" customHeight="1" x14ac:dyDescent="0.25">
      <c r="A335" s="9">
        <v>332</v>
      </c>
      <c r="B335" s="18">
        <v>646516</v>
      </c>
      <c r="C335" s="12" t="s">
        <v>2046</v>
      </c>
      <c r="D335" s="12" t="s">
        <v>1407</v>
      </c>
      <c r="E335" s="12" t="s">
        <v>53</v>
      </c>
      <c r="F335" s="15" t="s">
        <v>375</v>
      </c>
      <c r="G335" s="13" t="s">
        <v>424</v>
      </c>
      <c r="H335" s="13" t="s">
        <v>1550</v>
      </c>
      <c r="I335" s="15" t="s">
        <v>265</v>
      </c>
      <c r="J335" s="13" t="s">
        <v>476</v>
      </c>
      <c r="K335" s="13" t="s">
        <v>419</v>
      </c>
      <c r="L335" s="10" t="s">
        <v>876</v>
      </c>
      <c r="M335" s="15">
        <v>3.27</v>
      </c>
      <c r="N335" s="13" t="s">
        <v>502</v>
      </c>
      <c r="O335" s="14"/>
      <c r="P335" s="13"/>
    </row>
    <row r="336" spans="1:16" ht="18" customHeight="1" x14ac:dyDescent="0.25">
      <c r="A336" s="9">
        <v>333</v>
      </c>
      <c r="B336" s="18">
        <v>642938</v>
      </c>
      <c r="C336" s="12" t="s">
        <v>2048</v>
      </c>
      <c r="D336" s="12" t="s">
        <v>815</v>
      </c>
      <c r="E336" s="12" t="s">
        <v>2</v>
      </c>
      <c r="F336" s="15" t="s">
        <v>232</v>
      </c>
      <c r="G336" s="13" t="s">
        <v>424</v>
      </c>
      <c r="H336" s="13" t="s">
        <v>722</v>
      </c>
      <c r="I336" s="15" t="s">
        <v>265</v>
      </c>
      <c r="J336" s="13" t="s">
        <v>476</v>
      </c>
      <c r="K336" s="13" t="s">
        <v>419</v>
      </c>
      <c r="L336" s="10" t="s">
        <v>876</v>
      </c>
      <c r="M336" s="15">
        <v>2.96</v>
      </c>
      <c r="N336" s="13" t="s">
        <v>19</v>
      </c>
      <c r="O336" s="14"/>
      <c r="P336" s="13"/>
    </row>
    <row r="337" spans="1:16" ht="18" customHeight="1" x14ac:dyDescent="0.25">
      <c r="A337" s="9">
        <v>334</v>
      </c>
      <c r="B337" s="18">
        <v>646512</v>
      </c>
      <c r="C337" s="12" t="s">
        <v>2049</v>
      </c>
      <c r="D337" s="12" t="s">
        <v>1409</v>
      </c>
      <c r="E337" s="12" t="s">
        <v>455</v>
      </c>
      <c r="F337" s="15" t="s">
        <v>363</v>
      </c>
      <c r="G337" s="13" t="s">
        <v>1</v>
      </c>
      <c r="H337" s="13" t="s">
        <v>1545</v>
      </c>
      <c r="I337" s="15" t="s">
        <v>265</v>
      </c>
      <c r="J337" s="13" t="s">
        <v>476</v>
      </c>
      <c r="K337" s="13" t="s">
        <v>419</v>
      </c>
      <c r="L337" s="10" t="s">
        <v>876</v>
      </c>
      <c r="M337" s="15">
        <v>3.28</v>
      </c>
      <c r="N337" s="13" t="s">
        <v>502</v>
      </c>
      <c r="O337" s="14"/>
      <c r="P337" s="13"/>
    </row>
    <row r="338" spans="1:16" ht="18" customHeight="1" x14ac:dyDescent="0.25">
      <c r="A338" s="9">
        <v>335</v>
      </c>
      <c r="B338" s="18">
        <v>645763</v>
      </c>
      <c r="C338" s="12" t="s">
        <v>2050</v>
      </c>
      <c r="D338" s="12" t="s">
        <v>1410</v>
      </c>
      <c r="E338" s="12" t="s">
        <v>652</v>
      </c>
      <c r="F338" s="15" t="s">
        <v>207</v>
      </c>
      <c r="G338" s="13" t="s">
        <v>424</v>
      </c>
      <c r="H338" s="13" t="s">
        <v>772</v>
      </c>
      <c r="I338" s="15" t="s">
        <v>265</v>
      </c>
      <c r="J338" s="13" t="s">
        <v>476</v>
      </c>
      <c r="K338" s="13" t="s">
        <v>419</v>
      </c>
      <c r="L338" s="10" t="s">
        <v>876</v>
      </c>
      <c r="M338" s="15">
        <v>3.09</v>
      </c>
      <c r="N338" s="13" t="s">
        <v>19</v>
      </c>
      <c r="O338" s="14"/>
      <c r="P338" s="13"/>
    </row>
    <row r="339" spans="1:16" ht="18" customHeight="1" x14ac:dyDescent="0.25">
      <c r="A339" s="9">
        <v>336</v>
      </c>
      <c r="B339" s="18">
        <v>642929</v>
      </c>
      <c r="C339" s="12" t="s">
        <v>2052</v>
      </c>
      <c r="D339" s="12" t="s">
        <v>1182</v>
      </c>
      <c r="E339" s="12" t="s">
        <v>35</v>
      </c>
      <c r="F339" s="15" t="s">
        <v>1070</v>
      </c>
      <c r="G339" s="13" t="s">
        <v>1</v>
      </c>
      <c r="H339" s="13" t="s">
        <v>741</v>
      </c>
      <c r="I339" s="15" t="s">
        <v>265</v>
      </c>
      <c r="J339" s="13" t="s">
        <v>476</v>
      </c>
      <c r="K339" s="13" t="s">
        <v>419</v>
      </c>
      <c r="L339" s="10" t="s">
        <v>876</v>
      </c>
      <c r="M339" s="15">
        <v>3.07</v>
      </c>
      <c r="N339" s="13" t="s">
        <v>19</v>
      </c>
      <c r="O339" s="14" t="str">
        <f>+VLOOKUP(B339,'[1]Chương trình 1'!$B$4:$P$566,14,0)</f>
        <v>x</v>
      </c>
      <c r="P339" s="13" t="str">
        <f>+VLOOKUP(B339,'[1]Chương trình 1'!$B$4:$P$566,15,0)</f>
        <v>x</v>
      </c>
    </row>
    <row r="340" spans="1:16" ht="18" customHeight="1" x14ac:dyDescent="0.25">
      <c r="A340" s="9">
        <v>337</v>
      </c>
      <c r="B340" s="18">
        <v>641215</v>
      </c>
      <c r="C340" s="12" t="s">
        <v>2053</v>
      </c>
      <c r="D340" s="12" t="s">
        <v>739</v>
      </c>
      <c r="E340" s="12" t="s">
        <v>1165</v>
      </c>
      <c r="F340" s="15" t="s">
        <v>158</v>
      </c>
      <c r="G340" s="13" t="s">
        <v>1</v>
      </c>
      <c r="H340" s="13" t="s">
        <v>834</v>
      </c>
      <c r="I340" s="15" t="s">
        <v>265</v>
      </c>
      <c r="J340" s="13" t="s">
        <v>476</v>
      </c>
      <c r="K340" s="13" t="s">
        <v>419</v>
      </c>
      <c r="L340" s="10" t="s">
        <v>876</v>
      </c>
      <c r="M340" s="15">
        <v>3.37</v>
      </c>
      <c r="N340" s="13" t="s">
        <v>502</v>
      </c>
      <c r="O340" s="14"/>
      <c r="P340" s="13"/>
    </row>
    <row r="341" spans="1:16" ht="18" customHeight="1" x14ac:dyDescent="0.25">
      <c r="A341" s="9">
        <v>338</v>
      </c>
      <c r="B341" s="18">
        <v>645365</v>
      </c>
      <c r="C341" s="12" t="s">
        <v>2055</v>
      </c>
      <c r="D341" s="12" t="s">
        <v>1412</v>
      </c>
      <c r="E341" s="12" t="s">
        <v>447</v>
      </c>
      <c r="F341" s="15" t="s">
        <v>224</v>
      </c>
      <c r="G341" s="13" t="s">
        <v>424</v>
      </c>
      <c r="H341" s="13" t="s">
        <v>832</v>
      </c>
      <c r="I341" s="15" t="s">
        <v>265</v>
      </c>
      <c r="J341" s="13" t="s">
        <v>476</v>
      </c>
      <c r="K341" s="13" t="s">
        <v>419</v>
      </c>
      <c r="L341" s="10" t="s">
        <v>876</v>
      </c>
      <c r="M341" s="15">
        <v>2.77</v>
      </c>
      <c r="N341" s="13" t="s">
        <v>19</v>
      </c>
      <c r="O341" s="14"/>
      <c r="P341" s="13"/>
    </row>
    <row r="342" spans="1:16" ht="18" customHeight="1" x14ac:dyDescent="0.25">
      <c r="A342" s="9">
        <v>339</v>
      </c>
      <c r="B342" s="18">
        <v>642732</v>
      </c>
      <c r="C342" s="12" t="s">
        <v>2056</v>
      </c>
      <c r="D342" s="12" t="s">
        <v>1413</v>
      </c>
      <c r="E342" s="12" t="s">
        <v>461</v>
      </c>
      <c r="F342" s="15" t="s">
        <v>187</v>
      </c>
      <c r="G342" s="13" t="s">
        <v>424</v>
      </c>
      <c r="H342" s="13" t="s">
        <v>544</v>
      </c>
      <c r="I342" s="15" t="s">
        <v>265</v>
      </c>
      <c r="J342" s="13" t="s">
        <v>476</v>
      </c>
      <c r="K342" s="13" t="s">
        <v>419</v>
      </c>
      <c r="L342" s="10" t="s">
        <v>876</v>
      </c>
      <c r="M342" s="15">
        <v>2.83</v>
      </c>
      <c r="N342" s="13" t="s">
        <v>19</v>
      </c>
      <c r="O342" s="14"/>
      <c r="P342" s="13"/>
    </row>
    <row r="343" spans="1:16" ht="18" customHeight="1" x14ac:dyDescent="0.25">
      <c r="A343" s="9">
        <v>340</v>
      </c>
      <c r="B343" s="18">
        <v>645191</v>
      </c>
      <c r="C343" s="12" t="s">
        <v>2057</v>
      </c>
      <c r="D343" s="12" t="s">
        <v>509</v>
      </c>
      <c r="E343" s="12" t="s">
        <v>608</v>
      </c>
      <c r="F343" s="15" t="s">
        <v>216</v>
      </c>
      <c r="G343" s="13" t="s">
        <v>424</v>
      </c>
      <c r="H343" s="13" t="s">
        <v>648</v>
      </c>
      <c r="I343" s="15" t="s">
        <v>265</v>
      </c>
      <c r="J343" s="13" t="s">
        <v>476</v>
      </c>
      <c r="K343" s="13" t="s">
        <v>419</v>
      </c>
      <c r="L343" s="10" t="s">
        <v>876</v>
      </c>
      <c r="M343" s="15">
        <v>2.83</v>
      </c>
      <c r="N343" s="13" t="s">
        <v>19</v>
      </c>
      <c r="O343" s="14"/>
      <c r="P343" s="13"/>
    </row>
    <row r="344" spans="1:16" ht="18" customHeight="1" x14ac:dyDescent="0.25">
      <c r="A344" s="9">
        <v>341</v>
      </c>
      <c r="B344" s="18">
        <v>646081</v>
      </c>
      <c r="C344" s="12" t="s">
        <v>2058</v>
      </c>
      <c r="D344" s="12" t="s">
        <v>643</v>
      </c>
      <c r="E344" s="12" t="s">
        <v>5</v>
      </c>
      <c r="F344" s="15" t="s">
        <v>198</v>
      </c>
      <c r="G344" s="13" t="s">
        <v>424</v>
      </c>
      <c r="H344" s="13" t="s">
        <v>1098</v>
      </c>
      <c r="I344" s="15" t="s">
        <v>265</v>
      </c>
      <c r="J344" s="13" t="s">
        <v>476</v>
      </c>
      <c r="K344" s="13" t="s">
        <v>419</v>
      </c>
      <c r="L344" s="10" t="s">
        <v>876</v>
      </c>
      <c r="M344" s="15">
        <v>3.08</v>
      </c>
      <c r="N344" s="13" t="s">
        <v>19</v>
      </c>
      <c r="O344" s="14"/>
      <c r="P344" s="13"/>
    </row>
    <row r="345" spans="1:16" ht="18" customHeight="1" x14ac:dyDescent="0.25">
      <c r="A345" s="9">
        <v>342</v>
      </c>
      <c r="B345" s="18">
        <v>645834</v>
      </c>
      <c r="C345" s="12" t="s">
        <v>2059</v>
      </c>
      <c r="D345" s="12" t="s">
        <v>1414</v>
      </c>
      <c r="E345" s="12" t="s">
        <v>8</v>
      </c>
      <c r="F345" s="15" t="s">
        <v>164</v>
      </c>
      <c r="G345" s="13" t="s">
        <v>1</v>
      </c>
      <c r="H345" s="13" t="s">
        <v>1551</v>
      </c>
      <c r="I345" s="15" t="s">
        <v>265</v>
      </c>
      <c r="J345" s="13" t="s">
        <v>476</v>
      </c>
      <c r="K345" s="13" t="s">
        <v>419</v>
      </c>
      <c r="L345" s="10" t="s">
        <v>876</v>
      </c>
      <c r="M345" s="15">
        <v>2.6</v>
      </c>
      <c r="N345" s="13" t="s">
        <v>19</v>
      </c>
      <c r="O345" s="14"/>
      <c r="P345" s="13"/>
    </row>
    <row r="346" spans="1:16" ht="18" customHeight="1" x14ac:dyDescent="0.25">
      <c r="A346" s="9">
        <v>343</v>
      </c>
      <c r="B346" s="18">
        <v>642733</v>
      </c>
      <c r="C346" s="12" t="s">
        <v>2061</v>
      </c>
      <c r="D346" s="12" t="s">
        <v>1416</v>
      </c>
      <c r="E346" s="12" t="s">
        <v>16</v>
      </c>
      <c r="F346" s="15" t="s">
        <v>365</v>
      </c>
      <c r="G346" s="13" t="s">
        <v>424</v>
      </c>
      <c r="H346" s="13" t="s">
        <v>544</v>
      </c>
      <c r="I346" s="15" t="s">
        <v>265</v>
      </c>
      <c r="J346" s="13" t="s">
        <v>476</v>
      </c>
      <c r="K346" s="13" t="s">
        <v>419</v>
      </c>
      <c r="L346" s="10" t="s">
        <v>876</v>
      </c>
      <c r="M346" s="15">
        <v>2.67</v>
      </c>
      <c r="N346" s="13" t="s">
        <v>19</v>
      </c>
      <c r="O346" s="14"/>
      <c r="P346" s="13"/>
    </row>
    <row r="347" spans="1:16" ht="18" customHeight="1" x14ac:dyDescent="0.25">
      <c r="A347" s="9">
        <v>344</v>
      </c>
      <c r="B347" s="18">
        <v>642125</v>
      </c>
      <c r="C347" s="12" t="s">
        <v>2062</v>
      </c>
      <c r="D347" s="12" t="s">
        <v>688</v>
      </c>
      <c r="E347" s="12" t="s">
        <v>34</v>
      </c>
      <c r="F347" s="15" t="s">
        <v>224</v>
      </c>
      <c r="G347" s="13" t="s">
        <v>1</v>
      </c>
      <c r="H347" s="13" t="s">
        <v>751</v>
      </c>
      <c r="I347" s="15" t="s">
        <v>265</v>
      </c>
      <c r="J347" s="13" t="s">
        <v>476</v>
      </c>
      <c r="K347" s="13" t="s">
        <v>419</v>
      </c>
      <c r="L347" s="10" t="s">
        <v>876</v>
      </c>
      <c r="M347" s="15">
        <v>2.64</v>
      </c>
      <c r="N347" s="13" t="s">
        <v>19</v>
      </c>
      <c r="O347" s="14" t="str">
        <f>+VLOOKUP(B347,'[1]Chương trình 1'!$B$4:$P$566,14,0)</f>
        <v>x</v>
      </c>
      <c r="P347" s="13" t="str">
        <f>+VLOOKUP(B347,'[1]Chương trình 1'!$B$4:$P$566,15,0)</f>
        <v>x</v>
      </c>
    </row>
    <row r="348" spans="1:16" ht="18" customHeight="1" x14ac:dyDescent="0.25">
      <c r="A348" s="9">
        <v>345</v>
      </c>
      <c r="B348" s="18">
        <v>641200</v>
      </c>
      <c r="C348" s="12" t="s">
        <v>2063</v>
      </c>
      <c r="D348" s="12" t="s">
        <v>1417</v>
      </c>
      <c r="E348" s="12" t="s">
        <v>602</v>
      </c>
      <c r="F348" s="15" t="s">
        <v>149</v>
      </c>
      <c r="G348" s="13" t="s">
        <v>1</v>
      </c>
      <c r="H348" s="13" t="s">
        <v>1552</v>
      </c>
      <c r="I348" s="15" t="s">
        <v>265</v>
      </c>
      <c r="J348" s="13" t="s">
        <v>476</v>
      </c>
      <c r="K348" s="13" t="s">
        <v>419</v>
      </c>
      <c r="L348" s="10" t="s">
        <v>876</v>
      </c>
      <c r="M348" s="15">
        <v>2.4700000000000002</v>
      </c>
      <c r="N348" s="13" t="s">
        <v>416</v>
      </c>
      <c r="O348" s="14"/>
      <c r="P348" s="13"/>
    </row>
    <row r="349" spans="1:16" ht="18" customHeight="1" x14ac:dyDescent="0.25">
      <c r="A349" s="9">
        <v>346</v>
      </c>
      <c r="B349" s="18">
        <v>645870</v>
      </c>
      <c r="C349" s="12" t="s">
        <v>2064</v>
      </c>
      <c r="D349" s="12" t="s">
        <v>469</v>
      </c>
      <c r="E349" s="12" t="s">
        <v>12</v>
      </c>
      <c r="F349" s="15" t="s">
        <v>1089</v>
      </c>
      <c r="G349" s="13" t="s">
        <v>424</v>
      </c>
      <c r="H349" s="13" t="s">
        <v>802</v>
      </c>
      <c r="I349" s="15" t="s">
        <v>265</v>
      </c>
      <c r="J349" s="13" t="s">
        <v>476</v>
      </c>
      <c r="K349" s="13" t="s">
        <v>419</v>
      </c>
      <c r="L349" s="10" t="s">
        <v>876</v>
      </c>
      <c r="M349" s="15">
        <v>2.77</v>
      </c>
      <c r="N349" s="13" t="s">
        <v>19</v>
      </c>
      <c r="O349" s="14" t="str">
        <f>+VLOOKUP(B349,'[1]Chương trình 1'!$B$4:$P$566,14,0)</f>
        <v>x</v>
      </c>
      <c r="P349" s="13" t="str">
        <f>+VLOOKUP(B349,'[1]Chương trình 1'!$B$4:$P$566,15,0)</f>
        <v>x</v>
      </c>
    </row>
    <row r="350" spans="1:16" ht="18" customHeight="1" x14ac:dyDescent="0.25">
      <c r="A350" s="9">
        <v>347</v>
      </c>
      <c r="B350" s="18">
        <v>642019</v>
      </c>
      <c r="C350" s="12" t="s">
        <v>2065</v>
      </c>
      <c r="D350" s="12" t="s">
        <v>576</v>
      </c>
      <c r="E350" s="12" t="s">
        <v>618</v>
      </c>
      <c r="F350" s="15" t="s">
        <v>403</v>
      </c>
      <c r="G350" s="13" t="s">
        <v>424</v>
      </c>
      <c r="H350" s="13" t="s">
        <v>1553</v>
      </c>
      <c r="I350" s="15" t="s">
        <v>265</v>
      </c>
      <c r="J350" s="13" t="s">
        <v>476</v>
      </c>
      <c r="K350" s="13" t="s">
        <v>419</v>
      </c>
      <c r="L350" s="10" t="s">
        <v>876</v>
      </c>
      <c r="M350" s="15">
        <v>3.62</v>
      </c>
      <c r="N350" s="13" t="s">
        <v>488</v>
      </c>
      <c r="O350" s="14" t="str">
        <f>+VLOOKUP(B350,'[1]Chương trình 1'!$B$4:$P$566,14,0)</f>
        <v>x</v>
      </c>
      <c r="P350" s="13" t="str">
        <f>+VLOOKUP(B350,'[1]Chương trình 1'!$B$4:$P$566,15,0)</f>
        <v>x</v>
      </c>
    </row>
    <row r="351" spans="1:16" ht="18" customHeight="1" x14ac:dyDescent="0.25">
      <c r="A351" s="9">
        <v>348</v>
      </c>
      <c r="B351" s="18">
        <v>642103</v>
      </c>
      <c r="C351" s="12" t="s">
        <v>2066</v>
      </c>
      <c r="D351" s="12" t="s">
        <v>1418</v>
      </c>
      <c r="E351" s="12" t="s">
        <v>784</v>
      </c>
      <c r="F351" s="15" t="s">
        <v>1090</v>
      </c>
      <c r="G351" s="13" t="s">
        <v>424</v>
      </c>
      <c r="H351" s="13" t="s">
        <v>765</v>
      </c>
      <c r="I351" s="15" t="s">
        <v>265</v>
      </c>
      <c r="J351" s="13" t="s">
        <v>476</v>
      </c>
      <c r="K351" s="13" t="s">
        <v>419</v>
      </c>
      <c r="L351" s="10" t="s">
        <v>876</v>
      </c>
      <c r="M351" s="15">
        <v>3.01</v>
      </c>
      <c r="N351" s="13" t="s">
        <v>19</v>
      </c>
      <c r="O351" s="14"/>
      <c r="P351" s="13"/>
    </row>
    <row r="352" spans="1:16" ht="18" customHeight="1" x14ac:dyDescent="0.25">
      <c r="A352" s="9">
        <v>349</v>
      </c>
      <c r="B352" s="18">
        <v>646634</v>
      </c>
      <c r="C352" s="12" t="s">
        <v>2047</v>
      </c>
      <c r="D352" s="12" t="s">
        <v>1408</v>
      </c>
      <c r="E352" s="12" t="s">
        <v>53</v>
      </c>
      <c r="F352" s="15" t="s">
        <v>202</v>
      </c>
      <c r="G352" s="13" t="s">
        <v>424</v>
      </c>
      <c r="H352" s="13" t="s">
        <v>753</v>
      </c>
      <c r="I352" s="15" t="s">
        <v>266</v>
      </c>
      <c r="J352" s="13" t="s">
        <v>476</v>
      </c>
      <c r="K352" s="13" t="s">
        <v>419</v>
      </c>
      <c r="L352" s="10" t="s">
        <v>876</v>
      </c>
      <c r="M352" s="15">
        <v>3.04</v>
      </c>
      <c r="N352" s="13" t="s">
        <v>19</v>
      </c>
      <c r="O352" s="14" t="str">
        <f>+VLOOKUP(B352,'[1]Chương trình 1'!$B$4:$P$566,14,0)</f>
        <v>x</v>
      </c>
      <c r="P352" s="13" t="str">
        <f>+VLOOKUP(B352,'[1]Chương trình 1'!$B$4:$P$566,15,0)</f>
        <v>x</v>
      </c>
    </row>
    <row r="353" spans="1:16" ht="18" customHeight="1" x14ac:dyDescent="0.25">
      <c r="A353" s="9">
        <v>350</v>
      </c>
      <c r="B353" s="18">
        <v>646340</v>
      </c>
      <c r="C353" s="12" t="s">
        <v>2051</v>
      </c>
      <c r="D353" s="12" t="s">
        <v>469</v>
      </c>
      <c r="E353" s="12" t="s">
        <v>1411</v>
      </c>
      <c r="F353" s="15" t="s">
        <v>1047</v>
      </c>
      <c r="G353" s="13" t="s">
        <v>424</v>
      </c>
      <c r="H353" s="13" t="s">
        <v>728</v>
      </c>
      <c r="I353" s="15" t="s">
        <v>266</v>
      </c>
      <c r="J353" s="13" t="s">
        <v>476</v>
      </c>
      <c r="K353" s="13" t="s">
        <v>419</v>
      </c>
      <c r="L353" s="10" t="s">
        <v>876</v>
      </c>
      <c r="M353" s="15">
        <v>3.01</v>
      </c>
      <c r="N353" s="13" t="s">
        <v>19</v>
      </c>
      <c r="O353" s="14"/>
      <c r="P353" s="13"/>
    </row>
    <row r="354" spans="1:16" ht="18" customHeight="1" x14ac:dyDescent="0.25">
      <c r="A354" s="9">
        <v>351</v>
      </c>
      <c r="B354" s="18">
        <v>642271</v>
      </c>
      <c r="C354" s="12" t="s">
        <v>2054</v>
      </c>
      <c r="D354" s="12" t="s">
        <v>474</v>
      </c>
      <c r="E354" s="12" t="s">
        <v>40</v>
      </c>
      <c r="F354" s="15" t="s">
        <v>1088</v>
      </c>
      <c r="G354" s="13" t="s">
        <v>1</v>
      </c>
      <c r="H354" s="13" t="s">
        <v>759</v>
      </c>
      <c r="I354" s="15" t="s">
        <v>266</v>
      </c>
      <c r="J354" s="13" t="s">
        <v>476</v>
      </c>
      <c r="K354" s="13" t="s">
        <v>419</v>
      </c>
      <c r="L354" s="10" t="s">
        <v>876</v>
      </c>
      <c r="M354" s="15">
        <v>2.69</v>
      </c>
      <c r="N354" s="13" t="s">
        <v>19</v>
      </c>
      <c r="O354" s="14"/>
      <c r="P354" s="13"/>
    </row>
    <row r="355" spans="1:16" ht="18" customHeight="1" x14ac:dyDescent="0.25">
      <c r="A355" s="9">
        <v>352</v>
      </c>
      <c r="B355" s="18">
        <v>643059</v>
      </c>
      <c r="C355" s="12" t="s">
        <v>2060</v>
      </c>
      <c r="D355" s="12" t="s">
        <v>1415</v>
      </c>
      <c r="E355" s="12" t="s">
        <v>13</v>
      </c>
      <c r="F355" s="15" t="s">
        <v>1068</v>
      </c>
      <c r="G355" s="13" t="s">
        <v>424</v>
      </c>
      <c r="H355" s="13" t="s">
        <v>558</v>
      </c>
      <c r="I355" s="15" t="s">
        <v>266</v>
      </c>
      <c r="J355" s="13" t="s">
        <v>476</v>
      </c>
      <c r="K355" s="13" t="s">
        <v>419</v>
      </c>
      <c r="L355" s="10" t="s">
        <v>876</v>
      </c>
      <c r="M355" s="15">
        <v>2.78</v>
      </c>
      <c r="N355" s="13" t="s">
        <v>19</v>
      </c>
      <c r="O355" s="14"/>
      <c r="P355" s="13"/>
    </row>
    <row r="356" spans="1:16" ht="18" customHeight="1" x14ac:dyDescent="0.25">
      <c r="A356" s="9">
        <v>353</v>
      </c>
      <c r="B356" s="18">
        <v>645950</v>
      </c>
      <c r="C356" s="12" t="s">
        <v>2067</v>
      </c>
      <c r="D356" s="12" t="s">
        <v>555</v>
      </c>
      <c r="E356" s="12" t="s">
        <v>1091</v>
      </c>
      <c r="F356" s="15" t="s">
        <v>1088</v>
      </c>
      <c r="G356" s="13" t="s">
        <v>424</v>
      </c>
      <c r="H356" s="13" t="s">
        <v>741</v>
      </c>
      <c r="I356" s="15" t="s">
        <v>399</v>
      </c>
      <c r="J356" s="13" t="s">
        <v>476</v>
      </c>
      <c r="K356" s="13" t="s">
        <v>419</v>
      </c>
      <c r="L356" s="10" t="s">
        <v>868</v>
      </c>
      <c r="M356" s="15">
        <v>2.95</v>
      </c>
      <c r="N356" s="13" t="s">
        <v>19</v>
      </c>
      <c r="O356" s="14"/>
      <c r="P356" s="13"/>
    </row>
    <row r="357" spans="1:16" ht="18" customHeight="1" x14ac:dyDescent="0.25">
      <c r="A357" s="9">
        <v>354</v>
      </c>
      <c r="B357" s="18">
        <v>645823</v>
      </c>
      <c r="C357" s="12" t="s">
        <v>2068</v>
      </c>
      <c r="D357" s="12" t="s">
        <v>509</v>
      </c>
      <c r="E357" s="12" t="s">
        <v>480</v>
      </c>
      <c r="F357" s="15" t="s">
        <v>372</v>
      </c>
      <c r="G357" s="13" t="s">
        <v>424</v>
      </c>
      <c r="H357" s="13" t="s">
        <v>754</v>
      </c>
      <c r="I357" s="15" t="s">
        <v>399</v>
      </c>
      <c r="J357" s="13" t="s">
        <v>476</v>
      </c>
      <c r="K357" s="13" t="s">
        <v>419</v>
      </c>
      <c r="L357" s="10" t="s">
        <v>868</v>
      </c>
      <c r="M357" s="15">
        <v>3.49</v>
      </c>
      <c r="N357" s="13" t="s">
        <v>502</v>
      </c>
      <c r="O357" s="14"/>
      <c r="P357" s="13"/>
    </row>
    <row r="358" spans="1:16" ht="18" customHeight="1" x14ac:dyDescent="0.25">
      <c r="A358" s="9">
        <v>355</v>
      </c>
      <c r="B358" s="18">
        <v>646352</v>
      </c>
      <c r="C358" s="12" t="s">
        <v>2069</v>
      </c>
      <c r="D358" s="12" t="s">
        <v>535</v>
      </c>
      <c r="E358" s="12" t="s">
        <v>1165</v>
      </c>
      <c r="F358" s="15" t="s">
        <v>376</v>
      </c>
      <c r="G358" s="13" t="s">
        <v>1</v>
      </c>
      <c r="H358" s="13" t="s">
        <v>598</v>
      </c>
      <c r="I358" s="15" t="s">
        <v>127</v>
      </c>
      <c r="J358" s="13" t="s">
        <v>476</v>
      </c>
      <c r="K358" s="13" t="s">
        <v>419</v>
      </c>
      <c r="L358" s="10" t="s">
        <v>876</v>
      </c>
      <c r="M358" s="15">
        <v>2.56</v>
      </c>
      <c r="N358" s="13" t="s">
        <v>19</v>
      </c>
      <c r="O358" s="14"/>
      <c r="P358" s="13"/>
    </row>
    <row r="359" spans="1:16" ht="18" customHeight="1" x14ac:dyDescent="0.25">
      <c r="A359" s="9">
        <v>356</v>
      </c>
      <c r="B359" s="18">
        <v>643060</v>
      </c>
      <c r="C359" s="12" t="s">
        <v>2070</v>
      </c>
      <c r="D359" s="12" t="s">
        <v>1419</v>
      </c>
      <c r="E359" s="12" t="s">
        <v>475</v>
      </c>
      <c r="F359" s="15" t="s">
        <v>1055</v>
      </c>
      <c r="G359" s="13" t="s">
        <v>424</v>
      </c>
      <c r="H359" s="13" t="s">
        <v>741</v>
      </c>
      <c r="I359" s="15" t="s">
        <v>127</v>
      </c>
      <c r="J359" s="13" t="s">
        <v>476</v>
      </c>
      <c r="K359" s="13" t="s">
        <v>419</v>
      </c>
      <c r="L359" s="10" t="s">
        <v>876</v>
      </c>
      <c r="M359" s="15">
        <v>2.57</v>
      </c>
      <c r="N359" s="13" t="s">
        <v>19</v>
      </c>
      <c r="O359" s="14"/>
      <c r="P359" s="13"/>
    </row>
    <row r="360" spans="1:16" ht="18" customHeight="1" x14ac:dyDescent="0.25">
      <c r="A360" s="9">
        <v>357</v>
      </c>
      <c r="B360" s="18">
        <v>645542</v>
      </c>
      <c r="C360" s="12" t="s">
        <v>2071</v>
      </c>
      <c r="D360" s="12" t="s">
        <v>1420</v>
      </c>
      <c r="E360" s="12" t="s">
        <v>485</v>
      </c>
      <c r="F360" s="15" t="s">
        <v>1075</v>
      </c>
      <c r="G360" s="13" t="s">
        <v>1</v>
      </c>
      <c r="H360" s="13" t="s">
        <v>586</v>
      </c>
      <c r="I360" s="15" t="s">
        <v>127</v>
      </c>
      <c r="J360" s="13" t="s">
        <v>476</v>
      </c>
      <c r="K360" s="13" t="s">
        <v>419</v>
      </c>
      <c r="L360" s="10" t="s">
        <v>876</v>
      </c>
      <c r="M360" s="15">
        <v>3</v>
      </c>
      <c r="N360" s="13" t="s">
        <v>19</v>
      </c>
      <c r="O360" s="14"/>
      <c r="P360" s="13"/>
    </row>
    <row r="361" spans="1:16" ht="18" customHeight="1" x14ac:dyDescent="0.25">
      <c r="A361" s="9">
        <v>358</v>
      </c>
      <c r="B361" s="18">
        <v>645709</v>
      </c>
      <c r="C361" s="12" t="s">
        <v>2072</v>
      </c>
      <c r="D361" s="12" t="s">
        <v>509</v>
      </c>
      <c r="E361" s="12" t="s">
        <v>515</v>
      </c>
      <c r="F361" s="15" t="s">
        <v>320</v>
      </c>
      <c r="G361" s="13" t="s">
        <v>424</v>
      </c>
      <c r="H361" s="13" t="s">
        <v>738</v>
      </c>
      <c r="I361" s="15" t="s">
        <v>127</v>
      </c>
      <c r="J361" s="13" t="s">
        <v>476</v>
      </c>
      <c r="K361" s="13" t="s">
        <v>419</v>
      </c>
      <c r="L361" s="10" t="s">
        <v>876</v>
      </c>
      <c r="M361" s="15">
        <v>3.12</v>
      </c>
      <c r="N361" s="13" t="s">
        <v>19</v>
      </c>
      <c r="O361" s="14"/>
      <c r="P361" s="13"/>
    </row>
    <row r="362" spans="1:16" ht="18" customHeight="1" x14ac:dyDescent="0.25">
      <c r="A362" s="9">
        <v>359</v>
      </c>
      <c r="B362" s="18">
        <v>645484</v>
      </c>
      <c r="C362" s="12" t="s">
        <v>2073</v>
      </c>
      <c r="D362" s="12" t="s">
        <v>1421</v>
      </c>
      <c r="E362" s="12" t="s">
        <v>5</v>
      </c>
      <c r="F362" s="15" t="s">
        <v>350</v>
      </c>
      <c r="G362" s="13" t="s">
        <v>424</v>
      </c>
      <c r="H362" s="13" t="s">
        <v>814</v>
      </c>
      <c r="I362" s="15" t="s">
        <v>127</v>
      </c>
      <c r="J362" s="13" t="s">
        <v>476</v>
      </c>
      <c r="K362" s="13" t="s">
        <v>419</v>
      </c>
      <c r="L362" s="10" t="s">
        <v>876</v>
      </c>
      <c r="M362" s="15">
        <v>2.84</v>
      </c>
      <c r="N362" s="13" t="s">
        <v>19</v>
      </c>
      <c r="O362" s="14" t="str">
        <f>+VLOOKUP(B362,'[1]Chương trình 1'!$B$4:$P$566,14,0)</f>
        <v>x</v>
      </c>
      <c r="P362" s="13" t="str">
        <f>+VLOOKUP(B362,'[1]Chương trình 1'!$B$4:$P$566,15,0)</f>
        <v>x</v>
      </c>
    </row>
    <row r="363" spans="1:16" ht="18" customHeight="1" x14ac:dyDescent="0.25">
      <c r="A363" s="9">
        <v>360</v>
      </c>
      <c r="B363" s="18">
        <v>647032</v>
      </c>
      <c r="C363" s="12" t="s">
        <v>2074</v>
      </c>
      <c r="D363" s="12" t="s">
        <v>723</v>
      </c>
      <c r="E363" s="12" t="s">
        <v>9</v>
      </c>
      <c r="F363" s="15" t="s">
        <v>276</v>
      </c>
      <c r="G363" s="13" t="s">
        <v>1</v>
      </c>
      <c r="H363" s="13" t="s">
        <v>834</v>
      </c>
      <c r="I363" s="15" t="s">
        <v>127</v>
      </c>
      <c r="J363" s="13" t="s">
        <v>476</v>
      </c>
      <c r="K363" s="13" t="s">
        <v>419</v>
      </c>
      <c r="L363" s="10" t="s">
        <v>876</v>
      </c>
      <c r="M363" s="15">
        <v>2.59</v>
      </c>
      <c r="N363" s="13" t="s">
        <v>19</v>
      </c>
      <c r="O363" s="14"/>
      <c r="P363" s="13"/>
    </row>
    <row r="364" spans="1:16" ht="18" customHeight="1" x14ac:dyDescent="0.25">
      <c r="A364" s="9">
        <v>361</v>
      </c>
      <c r="B364" s="18">
        <v>645431</v>
      </c>
      <c r="C364" s="12" t="s">
        <v>2075</v>
      </c>
      <c r="D364" s="12" t="s">
        <v>779</v>
      </c>
      <c r="E364" s="12" t="s">
        <v>470</v>
      </c>
      <c r="F364" s="15" t="s">
        <v>1043</v>
      </c>
      <c r="G364" s="13" t="s">
        <v>424</v>
      </c>
      <c r="H364" s="13" t="s">
        <v>732</v>
      </c>
      <c r="I364" s="15" t="s">
        <v>127</v>
      </c>
      <c r="J364" s="13" t="s">
        <v>476</v>
      </c>
      <c r="K364" s="13" t="s">
        <v>419</v>
      </c>
      <c r="L364" s="10" t="s">
        <v>876</v>
      </c>
      <c r="M364" s="15">
        <v>2.91</v>
      </c>
      <c r="N364" s="13" t="s">
        <v>19</v>
      </c>
      <c r="O364" s="14" t="str">
        <f>+VLOOKUP(B364,'[1]Chương trình 1'!$B$4:$P$566,14,0)</f>
        <v>x</v>
      </c>
      <c r="P364" s="13" t="str">
        <f>+VLOOKUP(B364,'[1]Chương trình 1'!$B$4:$P$566,15,0)</f>
        <v>x</v>
      </c>
    </row>
    <row r="365" spans="1:16" ht="18" customHeight="1" x14ac:dyDescent="0.25">
      <c r="A365" s="9">
        <v>362</v>
      </c>
      <c r="B365" s="18">
        <v>646696</v>
      </c>
      <c r="C365" s="12" t="s">
        <v>2076</v>
      </c>
      <c r="D365" s="12" t="s">
        <v>423</v>
      </c>
      <c r="E365" s="12" t="s">
        <v>11</v>
      </c>
      <c r="F365" s="15" t="s">
        <v>153</v>
      </c>
      <c r="G365" s="13" t="s">
        <v>424</v>
      </c>
      <c r="H365" s="13" t="s">
        <v>741</v>
      </c>
      <c r="I365" s="15" t="s">
        <v>127</v>
      </c>
      <c r="J365" s="13" t="s">
        <v>476</v>
      </c>
      <c r="K365" s="13" t="s">
        <v>419</v>
      </c>
      <c r="L365" s="10" t="s">
        <v>876</v>
      </c>
      <c r="M365" s="15">
        <v>2.74</v>
      </c>
      <c r="N365" s="13" t="s">
        <v>19</v>
      </c>
      <c r="O365" s="14"/>
      <c r="P365" s="13"/>
    </row>
    <row r="366" spans="1:16" ht="18" customHeight="1" x14ac:dyDescent="0.25">
      <c r="A366" s="9">
        <v>363</v>
      </c>
      <c r="B366" s="18">
        <v>642388</v>
      </c>
      <c r="C366" s="12" t="s">
        <v>2077</v>
      </c>
      <c r="D366" s="12" t="s">
        <v>277</v>
      </c>
      <c r="E366" s="12" t="s">
        <v>582</v>
      </c>
      <c r="F366" s="15" t="s">
        <v>200</v>
      </c>
      <c r="G366" s="13" t="s">
        <v>424</v>
      </c>
      <c r="H366" s="13" t="s">
        <v>544</v>
      </c>
      <c r="I366" s="15" t="s">
        <v>127</v>
      </c>
      <c r="J366" s="13" t="s">
        <v>476</v>
      </c>
      <c r="K366" s="13" t="s">
        <v>419</v>
      </c>
      <c r="L366" s="10" t="s">
        <v>876</v>
      </c>
      <c r="M366" s="15">
        <v>3.29</v>
      </c>
      <c r="N366" s="13" t="s">
        <v>502</v>
      </c>
      <c r="O366" s="14"/>
      <c r="P366" s="13"/>
    </row>
    <row r="367" spans="1:16" ht="18" customHeight="1" x14ac:dyDescent="0.25">
      <c r="A367" s="9">
        <v>364</v>
      </c>
      <c r="B367" s="18">
        <v>642932</v>
      </c>
      <c r="C367" s="12" t="s">
        <v>2078</v>
      </c>
      <c r="D367" s="12" t="s">
        <v>1422</v>
      </c>
      <c r="E367" s="12" t="s">
        <v>458</v>
      </c>
      <c r="F367" s="15" t="s">
        <v>381</v>
      </c>
      <c r="G367" s="13" t="s">
        <v>1</v>
      </c>
      <c r="H367" s="13" t="s">
        <v>1554</v>
      </c>
      <c r="I367" s="15" t="s">
        <v>127</v>
      </c>
      <c r="J367" s="13" t="s">
        <v>476</v>
      </c>
      <c r="K367" s="13" t="s">
        <v>419</v>
      </c>
      <c r="L367" s="10" t="s">
        <v>876</v>
      </c>
      <c r="M367" s="15">
        <v>2.92</v>
      </c>
      <c r="N367" s="13" t="s">
        <v>19</v>
      </c>
      <c r="O367" s="14" t="str">
        <f>+VLOOKUP(B367,'[1]Chương trình 1'!$B$4:$P$566,14,0)</f>
        <v>x</v>
      </c>
      <c r="P367" s="13" t="str">
        <f>+VLOOKUP(B367,'[1]Chương trình 1'!$B$4:$P$566,15,0)</f>
        <v>x</v>
      </c>
    </row>
    <row r="368" spans="1:16" ht="18" customHeight="1" x14ac:dyDescent="0.25">
      <c r="A368" s="9">
        <v>365</v>
      </c>
      <c r="B368" s="18">
        <v>647080</v>
      </c>
      <c r="C368" s="12" t="s">
        <v>2079</v>
      </c>
      <c r="D368" s="12" t="s">
        <v>1423</v>
      </c>
      <c r="E368" s="12" t="s">
        <v>6</v>
      </c>
      <c r="F368" s="15" t="s">
        <v>1092</v>
      </c>
      <c r="G368" s="13" t="s">
        <v>424</v>
      </c>
      <c r="H368" s="13" t="s">
        <v>741</v>
      </c>
      <c r="I368" s="15" t="s">
        <v>127</v>
      </c>
      <c r="J368" s="13" t="s">
        <v>476</v>
      </c>
      <c r="K368" s="13" t="s">
        <v>419</v>
      </c>
      <c r="L368" s="10" t="s">
        <v>876</v>
      </c>
      <c r="M368" s="15">
        <v>2.82</v>
      </c>
      <c r="N368" s="13" t="s">
        <v>19</v>
      </c>
      <c r="O368" s="14"/>
      <c r="P368" s="13"/>
    </row>
    <row r="369" spans="1:16" ht="18" customHeight="1" x14ac:dyDescent="0.25">
      <c r="A369" s="9">
        <v>366</v>
      </c>
      <c r="B369" s="18">
        <v>643121</v>
      </c>
      <c r="C369" s="12" t="s">
        <v>2080</v>
      </c>
      <c r="D369" s="12" t="s">
        <v>841</v>
      </c>
      <c r="E369" s="12" t="s">
        <v>487</v>
      </c>
      <c r="F369" s="15" t="s">
        <v>1093</v>
      </c>
      <c r="G369" s="13" t="s">
        <v>424</v>
      </c>
      <c r="H369" s="13" t="s">
        <v>728</v>
      </c>
      <c r="I369" s="15" t="s">
        <v>127</v>
      </c>
      <c r="J369" s="13" t="s">
        <v>476</v>
      </c>
      <c r="K369" s="13" t="s">
        <v>419</v>
      </c>
      <c r="L369" s="10" t="s">
        <v>876</v>
      </c>
      <c r="M369" s="15">
        <v>2.78</v>
      </c>
      <c r="N369" s="13" t="s">
        <v>19</v>
      </c>
      <c r="O369" s="14"/>
      <c r="P369" s="13"/>
    </row>
    <row r="370" spans="1:16" ht="18" customHeight="1" x14ac:dyDescent="0.25">
      <c r="A370" s="9">
        <v>367</v>
      </c>
      <c r="B370" s="18">
        <v>646094</v>
      </c>
      <c r="C370" s="12" t="s">
        <v>2081</v>
      </c>
      <c r="D370" s="12" t="s">
        <v>1424</v>
      </c>
      <c r="E370" s="12" t="s">
        <v>2</v>
      </c>
      <c r="F370" s="15" t="s">
        <v>278</v>
      </c>
      <c r="G370" s="13" t="s">
        <v>1</v>
      </c>
      <c r="H370" s="13" t="s">
        <v>1542</v>
      </c>
      <c r="I370" s="15" t="s">
        <v>412</v>
      </c>
      <c r="J370" s="13" t="s">
        <v>476</v>
      </c>
      <c r="K370" s="13" t="s">
        <v>419</v>
      </c>
      <c r="L370" s="10" t="s">
        <v>876</v>
      </c>
      <c r="M370" s="15">
        <v>2.65</v>
      </c>
      <c r="N370" s="13" t="s">
        <v>19</v>
      </c>
      <c r="O370" s="14"/>
      <c r="P370" s="13"/>
    </row>
    <row r="371" spans="1:16" ht="18" customHeight="1" x14ac:dyDescent="0.25">
      <c r="A371" s="9">
        <v>368</v>
      </c>
      <c r="B371" s="18">
        <v>640077</v>
      </c>
      <c r="C371" s="12" t="s">
        <v>2082</v>
      </c>
      <c r="D371" s="12" t="s">
        <v>1425</v>
      </c>
      <c r="E371" s="12" t="s">
        <v>436</v>
      </c>
      <c r="F371" s="15" t="s">
        <v>1094</v>
      </c>
      <c r="G371" s="13" t="s">
        <v>1</v>
      </c>
      <c r="H371" s="13" t="s">
        <v>544</v>
      </c>
      <c r="I371" s="15" t="s">
        <v>412</v>
      </c>
      <c r="J371" s="13" t="s">
        <v>476</v>
      </c>
      <c r="K371" s="13" t="s">
        <v>419</v>
      </c>
      <c r="L371" s="10" t="s">
        <v>876</v>
      </c>
      <c r="M371" s="15">
        <v>2.9</v>
      </c>
      <c r="N371" s="13" t="s">
        <v>19</v>
      </c>
      <c r="O371" s="14" t="str">
        <f>+VLOOKUP(B371,'[1]Chương trình 1'!$B$4:$P$566,14,0)</f>
        <v>x</v>
      </c>
      <c r="P371" s="13" t="str">
        <f>+VLOOKUP(B371,'[1]Chương trình 1'!$B$4:$P$566,15,0)</f>
        <v>x</v>
      </c>
    </row>
    <row r="372" spans="1:16" ht="18" customHeight="1" x14ac:dyDescent="0.25">
      <c r="A372" s="9">
        <v>369</v>
      </c>
      <c r="B372" s="18">
        <v>623698</v>
      </c>
      <c r="C372" s="12" t="s">
        <v>1582</v>
      </c>
      <c r="D372" s="12" t="s">
        <v>619</v>
      </c>
      <c r="E372" s="12" t="s">
        <v>1</v>
      </c>
      <c r="F372" s="15" t="s">
        <v>945</v>
      </c>
      <c r="G372" s="13" t="s">
        <v>1</v>
      </c>
      <c r="H372" s="13" t="s">
        <v>1486</v>
      </c>
      <c r="I372" s="15" t="s">
        <v>110</v>
      </c>
      <c r="J372" s="13" t="s">
        <v>542</v>
      </c>
      <c r="K372" s="13" t="s">
        <v>419</v>
      </c>
      <c r="L372" s="10" t="s">
        <v>869</v>
      </c>
      <c r="M372" s="15">
        <v>2.4500000000000002</v>
      </c>
      <c r="N372" s="13" t="s">
        <v>416</v>
      </c>
      <c r="O372" s="14"/>
      <c r="P372" s="13"/>
    </row>
    <row r="373" spans="1:16" ht="18" customHeight="1" x14ac:dyDescent="0.25">
      <c r="A373" s="9">
        <v>370</v>
      </c>
      <c r="B373" s="18">
        <v>623710</v>
      </c>
      <c r="C373" s="12" t="s">
        <v>1582</v>
      </c>
      <c r="D373" s="12" t="s">
        <v>1203</v>
      </c>
      <c r="E373" s="12" t="s">
        <v>1204</v>
      </c>
      <c r="F373" s="15" t="s">
        <v>946</v>
      </c>
      <c r="G373" s="13" t="s">
        <v>1</v>
      </c>
      <c r="H373" s="13" t="s">
        <v>516</v>
      </c>
      <c r="I373" s="15" t="s">
        <v>110</v>
      </c>
      <c r="J373" s="13" t="s">
        <v>542</v>
      </c>
      <c r="K373" s="13" t="s">
        <v>419</v>
      </c>
      <c r="L373" s="10" t="s">
        <v>869</v>
      </c>
      <c r="M373" s="15">
        <v>2.31</v>
      </c>
      <c r="N373" s="13" t="s">
        <v>416</v>
      </c>
      <c r="O373" s="14"/>
      <c r="P373" s="13"/>
    </row>
    <row r="374" spans="1:16" ht="18" customHeight="1" x14ac:dyDescent="0.25">
      <c r="A374" s="9">
        <v>371</v>
      </c>
      <c r="B374" s="18">
        <v>647195</v>
      </c>
      <c r="C374" s="12" t="s">
        <v>2086</v>
      </c>
      <c r="D374" s="12" t="s">
        <v>1429</v>
      </c>
      <c r="E374" s="12" t="s">
        <v>2</v>
      </c>
      <c r="F374" s="15" t="s">
        <v>1097</v>
      </c>
      <c r="G374" s="13" t="s">
        <v>1</v>
      </c>
      <c r="H374" s="13" t="s">
        <v>1099</v>
      </c>
      <c r="I374" s="15" t="s">
        <v>1145</v>
      </c>
      <c r="J374" s="13" t="s">
        <v>542</v>
      </c>
      <c r="K374" s="13" t="s">
        <v>419</v>
      </c>
      <c r="L374" s="10" t="s">
        <v>869</v>
      </c>
      <c r="M374" s="15">
        <v>2.61</v>
      </c>
      <c r="N374" s="13" t="s">
        <v>19</v>
      </c>
      <c r="O374" s="14"/>
      <c r="P374" s="13"/>
    </row>
    <row r="375" spans="1:16" ht="18" customHeight="1" x14ac:dyDescent="0.25">
      <c r="A375" s="9">
        <v>372</v>
      </c>
      <c r="B375" s="18">
        <v>640839</v>
      </c>
      <c r="C375" s="12" t="s">
        <v>2087</v>
      </c>
      <c r="D375" s="12" t="s">
        <v>619</v>
      </c>
      <c r="E375" s="12" t="s">
        <v>1357</v>
      </c>
      <c r="F375" s="15" t="s">
        <v>274</v>
      </c>
      <c r="G375" s="13" t="s">
        <v>424</v>
      </c>
      <c r="H375" s="13" t="s">
        <v>598</v>
      </c>
      <c r="I375" s="15" t="s">
        <v>1145</v>
      </c>
      <c r="J375" s="13" t="s">
        <v>542</v>
      </c>
      <c r="K375" s="13" t="s">
        <v>419</v>
      </c>
      <c r="L375" s="10" t="s">
        <v>869</v>
      </c>
      <c r="M375" s="15">
        <v>3.34</v>
      </c>
      <c r="N375" s="13" t="s">
        <v>502</v>
      </c>
      <c r="O375" s="14"/>
      <c r="P375" s="13"/>
    </row>
    <row r="376" spans="1:16" ht="18" customHeight="1" x14ac:dyDescent="0.25">
      <c r="A376" s="9">
        <v>373</v>
      </c>
      <c r="B376" s="18">
        <v>576874</v>
      </c>
      <c r="C376" s="12" t="s">
        <v>1582</v>
      </c>
      <c r="D376" s="12" t="s">
        <v>560</v>
      </c>
      <c r="E376" s="12" t="s">
        <v>2</v>
      </c>
      <c r="F376" s="15" t="s">
        <v>882</v>
      </c>
      <c r="G376" s="9" t="s">
        <v>1</v>
      </c>
      <c r="H376" s="9" t="s">
        <v>1430</v>
      </c>
      <c r="I376" s="15" t="s">
        <v>1100</v>
      </c>
      <c r="J376" s="9" t="s">
        <v>542</v>
      </c>
      <c r="K376" s="9" t="s">
        <v>415</v>
      </c>
      <c r="L376" s="10" t="s">
        <v>869</v>
      </c>
      <c r="M376" s="15">
        <v>2.12</v>
      </c>
      <c r="N376" s="9" t="s">
        <v>416</v>
      </c>
      <c r="O376" s="14" t="str">
        <f>+VLOOKUP(B376,'[1]Chương trình 1'!$B$4:$P$566,14,0)</f>
        <v>x</v>
      </c>
      <c r="P376" s="13" t="str">
        <f>+VLOOKUP(B376,'[1]Chương trình 1'!$B$4:$P$566,15,0)</f>
        <v>x</v>
      </c>
    </row>
    <row r="377" spans="1:16" ht="18" customHeight="1" x14ac:dyDescent="0.25">
      <c r="A377" s="9">
        <v>374</v>
      </c>
      <c r="B377" s="18">
        <v>586360</v>
      </c>
      <c r="C377" s="12" t="s">
        <v>1583</v>
      </c>
      <c r="D377" s="12" t="s">
        <v>696</v>
      </c>
      <c r="E377" s="12" t="s">
        <v>497</v>
      </c>
      <c r="F377" s="15" t="s">
        <v>883</v>
      </c>
      <c r="G377" s="9" t="s">
        <v>1</v>
      </c>
      <c r="H377" s="9" t="s">
        <v>1431</v>
      </c>
      <c r="I377" s="15" t="s">
        <v>1101</v>
      </c>
      <c r="J377" s="9" t="s">
        <v>438</v>
      </c>
      <c r="K377" s="9" t="s">
        <v>419</v>
      </c>
      <c r="L377" s="10" t="s">
        <v>874</v>
      </c>
      <c r="M377" s="15">
        <v>2.7</v>
      </c>
      <c r="N377" s="9" t="s">
        <v>19</v>
      </c>
      <c r="O377" s="14"/>
      <c r="P377" s="13"/>
    </row>
    <row r="378" spans="1:16" ht="18" customHeight="1" x14ac:dyDescent="0.25">
      <c r="A378" s="9">
        <v>375</v>
      </c>
      <c r="B378" s="18">
        <v>622187</v>
      </c>
      <c r="C378" s="12" t="s">
        <v>1582</v>
      </c>
      <c r="D378" s="12" t="s">
        <v>1177</v>
      </c>
      <c r="E378" s="12" t="s">
        <v>453</v>
      </c>
      <c r="F378" s="15" t="s">
        <v>915</v>
      </c>
      <c r="G378" s="13" t="s">
        <v>1</v>
      </c>
      <c r="H378" s="13" t="s">
        <v>1466</v>
      </c>
      <c r="I378" s="15" t="s">
        <v>383</v>
      </c>
      <c r="J378" s="13" t="s">
        <v>438</v>
      </c>
      <c r="K378" s="13" t="s">
        <v>419</v>
      </c>
      <c r="L378" s="10" t="s">
        <v>865</v>
      </c>
      <c r="M378" s="15">
        <v>2.27</v>
      </c>
      <c r="N378" s="13" t="s">
        <v>416</v>
      </c>
      <c r="O378" s="14"/>
      <c r="P378" s="13"/>
    </row>
    <row r="379" spans="1:16" ht="18" customHeight="1" x14ac:dyDescent="0.25">
      <c r="A379" s="9">
        <v>376</v>
      </c>
      <c r="B379" s="18">
        <v>622475</v>
      </c>
      <c r="C379" s="12" t="s">
        <v>1582</v>
      </c>
      <c r="D379" s="12" t="s">
        <v>1178</v>
      </c>
      <c r="E379" s="12" t="s">
        <v>421</v>
      </c>
      <c r="F379" s="15" t="s">
        <v>916</v>
      </c>
      <c r="G379" s="13" t="s">
        <v>1</v>
      </c>
      <c r="H379" s="13" t="s">
        <v>1467</v>
      </c>
      <c r="I379" s="15" t="s">
        <v>1118</v>
      </c>
      <c r="J379" s="13" t="s">
        <v>438</v>
      </c>
      <c r="K379" s="13" t="s">
        <v>419</v>
      </c>
      <c r="L379" s="10" t="s">
        <v>1148</v>
      </c>
      <c r="M379" s="15">
        <v>2.4300000000000002</v>
      </c>
      <c r="N379" s="13" t="s">
        <v>416</v>
      </c>
      <c r="O379" s="14"/>
      <c r="P379" s="13"/>
    </row>
    <row r="380" spans="1:16" ht="18" customHeight="1" x14ac:dyDescent="0.25">
      <c r="A380" s="9">
        <v>377</v>
      </c>
      <c r="B380" s="18">
        <v>621426</v>
      </c>
      <c r="C380" s="12" t="s">
        <v>1582</v>
      </c>
      <c r="D380" s="12" t="s">
        <v>800</v>
      </c>
      <c r="E380" s="12" t="s">
        <v>5</v>
      </c>
      <c r="F380" s="15" t="s">
        <v>290</v>
      </c>
      <c r="G380" s="13" t="s">
        <v>424</v>
      </c>
      <c r="H380" s="13" t="s">
        <v>1468</v>
      </c>
      <c r="I380" s="15" t="s">
        <v>1119</v>
      </c>
      <c r="J380" s="13" t="s">
        <v>438</v>
      </c>
      <c r="K380" s="13" t="s">
        <v>419</v>
      </c>
      <c r="L380" s="10" t="s">
        <v>875</v>
      </c>
      <c r="M380" s="15">
        <v>3.19</v>
      </c>
      <c r="N380" s="13" t="s">
        <v>19</v>
      </c>
      <c r="O380" s="14"/>
      <c r="P380" s="13"/>
    </row>
    <row r="381" spans="1:16" ht="18" customHeight="1" x14ac:dyDescent="0.25">
      <c r="A381" s="9">
        <v>378</v>
      </c>
      <c r="B381" s="18">
        <v>622191</v>
      </c>
      <c r="C381" s="12" t="s">
        <v>1582</v>
      </c>
      <c r="D381" s="12" t="s">
        <v>1179</v>
      </c>
      <c r="E381" s="12" t="s">
        <v>480</v>
      </c>
      <c r="F381" s="15" t="s">
        <v>917</v>
      </c>
      <c r="G381" s="13" t="s">
        <v>424</v>
      </c>
      <c r="H381" s="13" t="s">
        <v>489</v>
      </c>
      <c r="I381" s="15" t="s">
        <v>1119</v>
      </c>
      <c r="J381" s="13" t="s">
        <v>438</v>
      </c>
      <c r="K381" s="13" t="s">
        <v>419</v>
      </c>
      <c r="L381" s="10" t="s">
        <v>875</v>
      </c>
      <c r="M381" s="15">
        <v>2.84</v>
      </c>
      <c r="N381" s="13" t="s">
        <v>19</v>
      </c>
      <c r="O381" s="14"/>
      <c r="P381" s="13"/>
    </row>
    <row r="382" spans="1:16" ht="18" customHeight="1" x14ac:dyDescent="0.25">
      <c r="A382" s="9">
        <v>379</v>
      </c>
      <c r="B382" s="18">
        <v>635411</v>
      </c>
      <c r="C382" s="12" t="s">
        <v>1710</v>
      </c>
      <c r="D382" s="12" t="s">
        <v>469</v>
      </c>
      <c r="E382" s="12" t="s">
        <v>13</v>
      </c>
      <c r="F382" s="15" t="s">
        <v>992</v>
      </c>
      <c r="G382" s="13" t="s">
        <v>424</v>
      </c>
      <c r="H382" s="13" t="s">
        <v>663</v>
      </c>
      <c r="I382" s="15" t="s">
        <v>48</v>
      </c>
      <c r="J382" s="13" t="s">
        <v>438</v>
      </c>
      <c r="K382" s="13" t="s">
        <v>419</v>
      </c>
      <c r="L382" s="10" t="s">
        <v>863</v>
      </c>
      <c r="M382" s="15">
        <v>3.05</v>
      </c>
      <c r="N382" s="13" t="s">
        <v>19</v>
      </c>
      <c r="O382" s="14"/>
      <c r="P382" s="13"/>
    </row>
    <row r="383" spans="1:16" ht="18" customHeight="1" x14ac:dyDescent="0.25">
      <c r="A383" s="9">
        <v>380</v>
      </c>
      <c r="B383" s="18">
        <v>635227</v>
      </c>
      <c r="C383" s="12" t="s">
        <v>1711</v>
      </c>
      <c r="D383" s="12" t="s">
        <v>469</v>
      </c>
      <c r="E383" s="12" t="s">
        <v>568</v>
      </c>
      <c r="F383" s="15" t="s">
        <v>993</v>
      </c>
      <c r="G383" s="13" t="s">
        <v>424</v>
      </c>
      <c r="H383" s="13" t="s">
        <v>642</v>
      </c>
      <c r="I383" s="15" t="s">
        <v>49</v>
      </c>
      <c r="J383" s="13" t="s">
        <v>438</v>
      </c>
      <c r="K383" s="13" t="s">
        <v>419</v>
      </c>
      <c r="L383" s="10" t="s">
        <v>874</v>
      </c>
      <c r="M383" s="15">
        <v>2.75</v>
      </c>
      <c r="N383" s="13" t="s">
        <v>19</v>
      </c>
      <c r="O383" s="14"/>
      <c r="P383" s="13"/>
    </row>
    <row r="384" spans="1:16" ht="18" customHeight="1" x14ac:dyDescent="0.25">
      <c r="A384" s="9">
        <v>381</v>
      </c>
      <c r="B384" s="18">
        <v>634539</v>
      </c>
      <c r="C384" s="12" t="s">
        <v>1712</v>
      </c>
      <c r="D384" s="12" t="s">
        <v>807</v>
      </c>
      <c r="E384" s="12" t="s">
        <v>440</v>
      </c>
      <c r="F384" s="15" t="s">
        <v>994</v>
      </c>
      <c r="G384" s="13" t="s">
        <v>424</v>
      </c>
      <c r="H384" s="13" t="s">
        <v>1499</v>
      </c>
      <c r="I384" s="15" t="s">
        <v>1134</v>
      </c>
      <c r="J384" s="13" t="s">
        <v>438</v>
      </c>
      <c r="K384" s="13" t="s">
        <v>419</v>
      </c>
      <c r="L384" s="10" t="s">
        <v>863</v>
      </c>
      <c r="M384" s="15">
        <v>2.5299999999999998</v>
      </c>
      <c r="N384" s="13" t="s">
        <v>19</v>
      </c>
      <c r="O384" s="14"/>
      <c r="P384" s="13"/>
    </row>
    <row r="385" spans="1:16" ht="18" customHeight="1" x14ac:dyDescent="0.25">
      <c r="A385" s="9">
        <v>382</v>
      </c>
      <c r="B385" s="18">
        <v>635211</v>
      </c>
      <c r="C385" s="12" t="s">
        <v>1719</v>
      </c>
      <c r="D385" s="12" t="s">
        <v>560</v>
      </c>
      <c r="E385" s="12" t="s">
        <v>1259</v>
      </c>
      <c r="F385" s="15" t="s">
        <v>170</v>
      </c>
      <c r="G385" s="13" t="s">
        <v>1</v>
      </c>
      <c r="H385" s="13" t="s">
        <v>1502</v>
      </c>
      <c r="I385" s="15" t="s">
        <v>245</v>
      </c>
      <c r="J385" s="13" t="s">
        <v>438</v>
      </c>
      <c r="K385" s="13" t="s">
        <v>419</v>
      </c>
      <c r="L385" s="10" t="s">
        <v>878</v>
      </c>
      <c r="M385" s="15">
        <v>2.46</v>
      </c>
      <c r="N385" s="13" t="s">
        <v>416</v>
      </c>
      <c r="O385" s="14"/>
      <c r="P385" s="13"/>
    </row>
    <row r="386" spans="1:16" ht="18" customHeight="1" x14ac:dyDescent="0.25">
      <c r="A386" s="9">
        <v>383</v>
      </c>
      <c r="B386" s="18">
        <v>634941</v>
      </c>
      <c r="C386" s="12" t="s">
        <v>1726</v>
      </c>
      <c r="D386" s="12" t="s">
        <v>1263</v>
      </c>
      <c r="E386" s="12" t="s">
        <v>428</v>
      </c>
      <c r="F386" s="15" t="s">
        <v>176</v>
      </c>
      <c r="G386" s="13" t="s">
        <v>1</v>
      </c>
      <c r="H386" s="13" t="s">
        <v>1503</v>
      </c>
      <c r="I386" s="15" t="s">
        <v>386</v>
      </c>
      <c r="J386" s="13" t="s">
        <v>438</v>
      </c>
      <c r="K386" s="13" t="s">
        <v>419</v>
      </c>
      <c r="L386" s="10" t="s">
        <v>863</v>
      </c>
      <c r="M386" s="15">
        <v>2.5099999999999998</v>
      </c>
      <c r="N386" s="13" t="s">
        <v>19</v>
      </c>
      <c r="O386" s="14" t="str">
        <f>+VLOOKUP(B386,'[1]Chương trình 1'!$B$4:$P$566,14,0)</f>
        <v>x</v>
      </c>
      <c r="P386" s="13" t="str">
        <f>+VLOOKUP(B386,'[1]Chương trình 1'!$B$4:$P$566,15,0)</f>
        <v>x</v>
      </c>
    </row>
    <row r="387" spans="1:16" ht="18" customHeight="1" x14ac:dyDescent="0.25">
      <c r="A387" s="9">
        <v>384</v>
      </c>
      <c r="B387" s="18">
        <v>634636</v>
      </c>
      <c r="C387" s="12" t="s">
        <v>1725</v>
      </c>
      <c r="D387" s="12" t="s">
        <v>442</v>
      </c>
      <c r="E387" s="12" t="s">
        <v>430</v>
      </c>
      <c r="F387" s="15" t="s">
        <v>331</v>
      </c>
      <c r="G387" s="13" t="s">
        <v>1</v>
      </c>
      <c r="H387" s="13" t="s">
        <v>776</v>
      </c>
      <c r="I387" s="15" t="s">
        <v>84</v>
      </c>
      <c r="J387" s="13" t="s">
        <v>438</v>
      </c>
      <c r="K387" s="13" t="s">
        <v>419</v>
      </c>
      <c r="L387" s="10" t="s">
        <v>863</v>
      </c>
      <c r="M387" s="15">
        <v>2.5099999999999998</v>
      </c>
      <c r="N387" s="13" t="s">
        <v>19</v>
      </c>
      <c r="O387" s="14"/>
      <c r="P387" s="13"/>
    </row>
    <row r="388" spans="1:16" ht="18" customHeight="1" x14ac:dyDescent="0.25">
      <c r="A388" s="9">
        <v>385</v>
      </c>
      <c r="B388" s="18">
        <v>634674</v>
      </c>
      <c r="C388" s="12" t="s">
        <v>1727</v>
      </c>
      <c r="D388" s="12" t="s">
        <v>525</v>
      </c>
      <c r="E388" s="12" t="s">
        <v>480</v>
      </c>
      <c r="F388" s="15" t="s">
        <v>997</v>
      </c>
      <c r="G388" s="13" t="s">
        <v>424</v>
      </c>
      <c r="H388" s="13" t="s">
        <v>1504</v>
      </c>
      <c r="I388" s="15" t="s">
        <v>84</v>
      </c>
      <c r="J388" s="13" t="s">
        <v>438</v>
      </c>
      <c r="K388" s="13" t="s">
        <v>419</v>
      </c>
      <c r="L388" s="10" t="s">
        <v>863</v>
      </c>
      <c r="M388" s="15">
        <v>2.56</v>
      </c>
      <c r="N388" s="13" t="s">
        <v>19</v>
      </c>
      <c r="O388" s="14"/>
      <c r="P388" s="13"/>
    </row>
    <row r="389" spans="1:16" ht="18" customHeight="1" x14ac:dyDescent="0.25">
      <c r="A389" s="9">
        <v>386</v>
      </c>
      <c r="B389" s="18">
        <v>642498</v>
      </c>
      <c r="C389" s="12" t="s">
        <v>1995</v>
      </c>
      <c r="D389" s="12" t="s">
        <v>1381</v>
      </c>
      <c r="E389" s="12" t="s">
        <v>2</v>
      </c>
      <c r="F389" s="15" t="s">
        <v>1068</v>
      </c>
      <c r="G389" s="13" t="s">
        <v>424</v>
      </c>
      <c r="H389" s="13" t="s">
        <v>832</v>
      </c>
      <c r="I389" s="15" t="s">
        <v>107</v>
      </c>
      <c r="J389" s="13" t="s">
        <v>438</v>
      </c>
      <c r="K389" s="13" t="s">
        <v>419</v>
      </c>
      <c r="L389" s="10" t="s">
        <v>863</v>
      </c>
      <c r="M389" s="15">
        <v>2.84</v>
      </c>
      <c r="N389" s="13" t="s">
        <v>19</v>
      </c>
      <c r="O389" s="14"/>
      <c r="P389" s="13"/>
    </row>
    <row r="390" spans="1:16" ht="18" customHeight="1" x14ac:dyDescent="0.25">
      <c r="A390" s="9">
        <v>387</v>
      </c>
      <c r="B390" s="18">
        <v>642722</v>
      </c>
      <c r="C390" s="12" t="s">
        <v>1996</v>
      </c>
      <c r="D390" s="12" t="s">
        <v>587</v>
      </c>
      <c r="E390" s="12" t="s">
        <v>35</v>
      </c>
      <c r="F390" s="15" t="s">
        <v>222</v>
      </c>
      <c r="G390" s="13" t="s">
        <v>424</v>
      </c>
      <c r="H390" s="13" t="s">
        <v>627</v>
      </c>
      <c r="I390" s="15" t="s">
        <v>107</v>
      </c>
      <c r="J390" s="13" t="s">
        <v>438</v>
      </c>
      <c r="K390" s="13" t="s">
        <v>419</v>
      </c>
      <c r="L390" s="10" t="s">
        <v>863</v>
      </c>
      <c r="M390" s="15">
        <v>2.95</v>
      </c>
      <c r="N390" s="13" t="s">
        <v>19</v>
      </c>
      <c r="O390" s="14"/>
      <c r="P390" s="13"/>
    </row>
    <row r="391" spans="1:16" ht="18" customHeight="1" x14ac:dyDescent="0.25">
      <c r="A391" s="9">
        <v>388</v>
      </c>
      <c r="B391" s="18">
        <v>640714</v>
      </c>
      <c r="C391" s="12" t="s">
        <v>1997</v>
      </c>
      <c r="D391" s="12" t="s">
        <v>1382</v>
      </c>
      <c r="E391" s="12" t="s">
        <v>430</v>
      </c>
      <c r="F391" s="15" t="s">
        <v>1074</v>
      </c>
      <c r="G391" s="13" t="s">
        <v>1</v>
      </c>
      <c r="H391" s="13" t="s">
        <v>732</v>
      </c>
      <c r="I391" s="15" t="s">
        <v>107</v>
      </c>
      <c r="J391" s="13" t="s">
        <v>438</v>
      </c>
      <c r="K391" s="13" t="s">
        <v>419</v>
      </c>
      <c r="L391" s="10" t="s">
        <v>863</v>
      </c>
      <c r="M391" s="15">
        <v>2.76</v>
      </c>
      <c r="N391" s="13" t="s">
        <v>19</v>
      </c>
      <c r="O391" s="14"/>
      <c r="P391" s="13"/>
    </row>
    <row r="392" spans="1:16" ht="18" customHeight="1" x14ac:dyDescent="0.25">
      <c r="A392" s="9">
        <v>389</v>
      </c>
      <c r="B392" s="18">
        <v>642039</v>
      </c>
      <c r="C392" s="12" t="s">
        <v>1998</v>
      </c>
      <c r="D392" s="12" t="s">
        <v>457</v>
      </c>
      <c r="E392" s="12" t="s">
        <v>511</v>
      </c>
      <c r="F392" s="15" t="s">
        <v>1041</v>
      </c>
      <c r="G392" s="13" t="s">
        <v>1</v>
      </c>
      <c r="H392" s="13" t="s">
        <v>706</v>
      </c>
      <c r="I392" s="15" t="s">
        <v>107</v>
      </c>
      <c r="J392" s="13" t="s">
        <v>438</v>
      </c>
      <c r="K392" s="13" t="s">
        <v>419</v>
      </c>
      <c r="L392" s="10" t="s">
        <v>863</v>
      </c>
      <c r="M392" s="15">
        <v>2.41</v>
      </c>
      <c r="N392" s="13" t="s">
        <v>416</v>
      </c>
      <c r="O392" s="14"/>
      <c r="P392" s="13"/>
    </row>
    <row r="393" spans="1:16" ht="18" customHeight="1" x14ac:dyDescent="0.25">
      <c r="A393" s="9">
        <v>390</v>
      </c>
      <c r="B393" s="18">
        <v>640797</v>
      </c>
      <c r="C393" s="12" t="s">
        <v>1999</v>
      </c>
      <c r="D393" s="12" t="s">
        <v>1271</v>
      </c>
      <c r="E393" s="12" t="s">
        <v>462</v>
      </c>
      <c r="F393" s="15" t="s">
        <v>147</v>
      </c>
      <c r="G393" s="13" t="s">
        <v>1</v>
      </c>
      <c r="H393" s="13" t="s">
        <v>627</v>
      </c>
      <c r="I393" s="15" t="s">
        <v>107</v>
      </c>
      <c r="J393" s="13" t="s">
        <v>438</v>
      </c>
      <c r="K393" s="13" t="s">
        <v>419</v>
      </c>
      <c r="L393" s="10" t="s">
        <v>863</v>
      </c>
      <c r="M393" s="15">
        <v>2.56</v>
      </c>
      <c r="N393" s="13" t="s">
        <v>19</v>
      </c>
      <c r="O393" s="14"/>
      <c r="P393" s="13"/>
    </row>
    <row r="394" spans="1:16" ht="18" customHeight="1" x14ac:dyDescent="0.25">
      <c r="A394" s="9">
        <v>391</v>
      </c>
      <c r="B394" s="18">
        <v>646796</v>
      </c>
      <c r="C394" s="12" t="s">
        <v>2000</v>
      </c>
      <c r="D394" s="12" t="s">
        <v>1383</v>
      </c>
      <c r="E394" s="12" t="s">
        <v>1384</v>
      </c>
      <c r="F394" s="15" t="s">
        <v>369</v>
      </c>
      <c r="G394" s="13" t="s">
        <v>1</v>
      </c>
      <c r="H394" s="13" t="s">
        <v>816</v>
      </c>
      <c r="I394" s="15" t="s">
        <v>107</v>
      </c>
      <c r="J394" s="13" t="s">
        <v>438</v>
      </c>
      <c r="K394" s="13" t="s">
        <v>419</v>
      </c>
      <c r="L394" s="10" t="s">
        <v>863</v>
      </c>
      <c r="M394" s="15">
        <v>2.5299999999999998</v>
      </c>
      <c r="N394" s="13" t="s">
        <v>19</v>
      </c>
      <c r="O394" s="14"/>
      <c r="P394" s="13"/>
    </row>
    <row r="395" spans="1:16" ht="18" customHeight="1" x14ac:dyDescent="0.25">
      <c r="A395" s="9">
        <v>392</v>
      </c>
      <c r="B395" s="18">
        <v>645599</v>
      </c>
      <c r="C395" s="12" t="s">
        <v>2001</v>
      </c>
      <c r="D395" s="12" t="s">
        <v>1385</v>
      </c>
      <c r="E395" s="12" t="s">
        <v>1</v>
      </c>
      <c r="F395" s="15" t="s">
        <v>1042</v>
      </c>
      <c r="G395" s="13" t="s">
        <v>1</v>
      </c>
      <c r="H395" s="13" t="s">
        <v>777</v>
      </c>
      <c r="I395" s="15" t="s">
        <v>107</v>
      </c>
      <c r="J395" s="13" t="s">
        <v>438</v>
      </c>
      <c r="K395" s="13" t="s">
        <v>419</v>
      </c>
      <c r="L395" s="10" t="s">
        <v>863</v>
      </c>
      <c r="M395" s="15">
        <v>2.42</v>
      </c>
      <c r="N395" s="13" t="s">
        <v>416</v>
      </c>
      <c r="O395" s="14"/>
      <c r="P395" s="13"/>
    </row>
    <row r="396" spans="1:16" ht="18" customHeight="1" x14ac:dyDescent="0.25">
      <c r="A396" s="9">
        <v>393</v>
      </c>
      <c r="B396" s="18">
        <v>646521</v>
      </c>
      <c r="C396" s="12" t="s">
        <v>2002</v>
      </c>
      <c r="D396" s="12" t="s">
        <v>1159</v>
      </c>
      <c r="E396" s="12" t="s">
        <v>781</v>
      </c>
      <c r="F396" s="15" t="s">
        <v>190</v>
      </c>
      <c r="G396" s="13" t="s">
        <v>1</v>
      </c>
      <c r="H396" s="13" t="s">
        <v>547</v>
      </c>
      <c r="I396" s="15" t="s">
        <v>107</v>
      </c>
      <c r="J396" s="13" t="s">
        <v>438</v>
      </c>
      <c r="K396" s="13" t="s">
        <v>419</v>
      </c>
      <c r="L396" s="10" t="s">
        <v>863</v>
      </c>
      <c r="M396" s="15">
        <v>2.99</v>
      </c>
      <c r="N396" s="13" t="s">
        <v>19</v>
      </c>
      <c r="O396" s="14"/>
      <c r="P396" s="13"/>
    </row>
    <row r="397" spans="1:16" ht="18" customHeight="1" x14ac:dyDescent="0.25">
      <c r="A397" s="9">
        <v>394</v>
      </c>
      <c r="B397" s="18">
        <v>645915</v>
      </c>
      <c r="C397" s="12" t="s">
        <v>2003</v>
      </c>
      <c r="D397" s="12" t="s">
        <v>509</v>
      </c>
      <c r="E397" s="12" t="s">
        <v>52</v>
      </c>
      <c r="F397" s="15" t="s">
        <v>231</v>
      </c>
      <c r="G397" s="13" t="s">
        <v>424</v>
      </c>
      <c r="H397" s="13" t="s">
        <v>745</v>
      </c>
      <c r="I397" s="15" t="s">
        <v>107</v>
      </c>
      <c r="J397" s="13" t="s">
        <v>438</v>
      </c>
      <c r="K397" s="13" t="s">
        <v>419</v>
      </c>
      <c r="L397" s="10" t="s">
        <v>863</v>
      </c>
      <c r="M397" s="15">
        <v>2.78</v>
      </c>
      <c r="N397" s="13" t="s">
        <v>19</v>
      </c>
      <c r="O397" s="14"/>
      <c r="P397" s="13"/>
    </row>
    <row r="398" spans="1:16" ht="18" customHeight="1" x14ac:dyDescent="0.25">
      <c r="A398" s="9">
        <v>395</v>
      </c>
      <c r="B398" s="18">
        <v>642745</v>
      </c>
      <c r="C398" s="12" t="s">
        <v>2004</v>
      </c>
      <c r="D398" s="12" t="s">
        <v>408</v>
      </c>
      <c r="E398" s="12" t="s">
        <v>744</v>
      </c>
      <c r="F398" s="15" t="s">
        <v>273</v>
      </c>
      <c r="G398" s="13" t="s">
        <v>1</v>
      </c>
      <c r="H398" s="13" t="s">
        <v>813</v>
      </c>
      <c r="I398" s="15" t="s">
        <v>397</v>
      </c>
      <c r="J398" s="13" t="s">
        <v>438</v>
      </c>
      <c r="K398" s="13" t="s">
        <v>419</v>
      </c>
      <c r="L398" s="10" t="s">
        <v>865</v>
      </c>
      <c r="M398" s="15">
        <v>2.83</v>
      </c>
      <c r="N398" s="13" t="s">
        <v>19</v>
      </c>
      <c r="O398" s="14"/>
      <c r="P398" s="13"/>
    </row>
    <row r="399" spans="1:16" ht="18" customHeight="1" x14ac:dyDescent="0.25">
      <c r="A399" s="9">
        <v>396</v>
      </c>
      <c r="B399" s="18">
        <v>646627</v>
      </c>
      <c r="C399" s="12" t="s">
        <v>2005</v>
      </c>
      <c r="D399" s="12" t="s">
        <v>1386</v>
      </c>
      <c r="E399" s="12" t="s">
        <v>1</v>
      </c>
      <c r="F399" s="15" t="s">
        <v>163</v>
      </c>
      <c r="G399" s="13" t="s">
        <v>1</v>
      </c>
      <c r="H399" s="13" t="s">
        <v>1543</v>
      </c>
      <c r="I399" s="15" t="s">
        <v>259</v>
      </c>
      <c r="J399" s="13" t="s">
        <v>438</v>
      </c>
      <c r="K399" s="13" t="s">
        <v>419</v>
      </c>
      <c r="L399" s="10" t="s">
        <v>874</v>
      </c>
      <c r="M399" s="15">
        <v>2.4700000000000002</v>
      </c>
      <c r="N399" s="13" t="s">
        <v>416</v>
      </c>
      <c r="O399" s="14"/>
      <c r="P399" s="13"/>
    </row>
    <row r="400" spans="1:16" ht="18" customHeight="1" x14ac:dyDescent="0.25">
      <c r="A400" s="9">
        <v>397</v>
      </c>
      <c r="B400" s="18">
        <v>642980</v>
      </c>
      <c r="C400" s="12" t="s">
        <v>2006</v>
      </c>
      <c r="D400" s="12" t="s">
        <v>1387</v>
      </c>
      <c r="E400" s="12" t="s">
        <v>13</v>
      </c>
      <c r="F400" s="15" t="s">
        <v>355</v>
      </c>
      <c r="G400" s="13" t="s">
        <v>424</v>
      </c>
      <c r="H400" s="13" t="s">
        <v>1544</v>
      </c>
      <c r="I400" s="15" t="s">
        <v>1140</v>
      </c>
      <c r="J400" s="13" t="s">
        <v>438</v>
      </c>
      <c r="K400" s="13" t="s">
        <v>419</v>
      </c>
      <c r="L400" s="10" t="s">
        <v>856</v>
      </c>
      <c r="M400" s="15">
        <v>3.36</v>
      </c>
      <c r="N400" s="13" t="s">
        <v>502</v>
      </c>
      <c r="O400" s="14"/>
      <c r="P400" s="13"/>
    </row>
    <row r="401" spans="1:16" ht="18" customHeight="1" x14ac:dyDescent="0.25">
      <c r="A401" s="9">
        <v>398</v>
      </c>
      <c r="B401" s="18">
        <v>640091</v>
      </c>
      <c r="C401" s="12" t="s">
        <v>2007</v>
      </c>
      <c r="D401" s="12" t="s">
        <v>469</v>
      </c>
      <c r="E401" s="12" t="s">
        <v>713</v>
      </c>
      <c r="F401" s="15" t="s">
        <v>364</v>
      </c>
      <c r="G401" s="13" t="s">
        <v>424</v>
      </c>
      <c r="H401" s="13" t="s">
        <v>721</v>
      </c>
      <c r="I401" s="15" t="s">
        <v>1140</v>
      </c>
      <c r="J401" s="13" t="s">
        <v>438</v>
      </c>
      <c r="K401" s="13" t="s">
        <v>419</v>
      </c>
      <c r="L401" s="10" t="s">
        <v>856</v>
      </c>
      <c r="M401" s="15">
        <v>3.29</v>
      </c>
      <c r="N401" s="13" t="s">
        <v>502</v>
      </c>
      <c r="O401" s="14"/>
      <c r="P401" s="13"/>
    </row>
    <row r="402" spans="1:16" ht="18" customHeight="1" x14ac:dyDescent="0.25">
      <c r="A402" s="9">
        <v>399</v>
      </c>
      <c r="B402" s="18">
        <v>640025</v>
      </c>
      <c r="C402" s="12" t="s">
        <v>2008</v>
      </c>
      <c r="D402" s="12" t="s">
        <v>1388</v>
      </c>
      <c r="E402" s="12" t="s">
        <v>652</v>
      </c>
      <c r="F402" s="15" t="s">
        <v>1075</v>
      </c>
      <c r="G402" s="13" t="s">
        <v>1</v>
      </c>
      <c r="H402" s="13" t="s">
        <v>1545</v>
      </c>
      <c r="I402" s="15" t="s">
        <v>260</v>
      </c>
      <c r="J402" s="13" t="s">
        <v>438</v>
      </c>
      <c r="K402" s="13" t="s">
        <v>419</v>
      </c>
      <c r="L402" s="10" t="s">
        <v>863</v>
      </c>
      <c r="M402" s="15">
        <v>2.58</v>
      </c>
      <c r="N402" s="13" t="s">
        <v>19</v>
      </c>
      <c r="O402" s="14"/>
      <c r="P402" s="13"/>
    </row>
    <row r="403" spans="1:16" ht="18" customHeight="1" x14ac:dyDescent="0.25">
      <c r="A403" s="9">
        <v>400</v>
      </c>
      <c r="B403" s="18">
        <v>646457</v>
      </c>
      <c r="C403" s="12" t="s">
        <v>2009</v>
      </c>
      <c r="D403" s="12" t="s">
        <v>670</v>
      </c>
      <c r="E403" s="12" t="s">
        <v>53</v>
      </c>
      <c r="F403" s="15" t="s">
        <v>269</v>
      </c>
      <c r="G403" s="13" t="s">
        <v>424</v>
      </c>
      <c r="H403" s="13" t="s">
        <v>777</v>
      </c>
      <c r="I403" s="15" t="s">
        <v>261</v>
      </c>
      <c r="J403" s="13" t="s">
        <v>438</v>
      </c>
      <c r="K403" s="13" t="s">
        <v>419</v>
      </c>
      <c r="L403" s="10" t="s">
        <v>879</v>
      </c>
      <c r="M403" s="15">
        <v>3.16</v>
      </c>
      <c r="N403" s="13" t="s">
        <v>19</v>
      </c>
      <c r="O403" s="14"/>
      <c r="P403" s="13"/>
    </row>
    <row r="404" spans="1:16" ht="18" customHeight="1" x14ac:dyDescent="0.25">
      <c r="A404" s="9">
        <v>401</v>
      </c>
      <c r="B404" s="18">
        <v>642108</v>
      </c>
      <c r="C404" s="12" t="s">
        <v>2010</v>
      </c>
      <c r="D404" s="12" t="s">
        <v>1389</v>
      </c>
      <c r="E404" s="12" t="s">
        <v>2</v>
      </c>
      <c r="F404" s="15" t="s">
        <v>154</v>
      </c>
      <c r="G404" s="13" t="s">
        <v>424</v>
      </c>
      <c r="H404" s="13" t="s">
        <v>1537</v>
      </c>
      <c r="I404" s="15" t="s">
        <v>261</v>
      </c>
      <c r="J404" s="13" t="s">
        <v>438</v>
      </c>
      <c r="K404" s="13" t="s">
        <v>419</v>
      </c>
      <c r="L404" s="10" t="s">
        <v>879</v>
      </c>
      <c r="M404" s="15">
        <v>2.65</v>
      </c>
      <c r="N404" s="13" t="s">
        <v>19</v>
      </c>
      <c r="O404" s="14"/>
      <c r="P404" s="13"/>
    </row>
    <row r="405" spans="1:16" ht="18" customHeight="1" x14ac:dyDescent="0.25">
      <c r="A405" s="9">
        <v>402</v>
      </c>
      <c r="B405" s="18">
        <v>647046</v>
      </c>
      <c r="C405" s="12" t="s">
        <v>2011</v>
      </c>
      <c r="D405" s="12" t="s">
        <v>469</v>
      </c>
      <c r="E405" s="12" t="s">
        <v>17</v>
      </c>
      <c r="F405" s="15" t="s">
        <v>148</v>
      </c>
      <c r="G405" s="13" t="s">
        <v>424</v>
      </c>
      <c r="H405" s="13" t="s">
        <v>754</v>
      </c>
      <c r="I405" s="15" t="s">
        <v>261</v>
      </c>
      <c r="J405" s="13" t="s">
        <v>438</v>
      </c>
      <c r="K405" s="13" t="s">
        <v>419</v>
      </c>
      <c r="L405" s="10" t="s">
        <v>879</v>
      </c>
      <c r="M405" s="15">
        <v>2.69</v>
      </c>
      <c r="N405" s="13" t="s">
        <v>19</v>
      </c>
      <c r="O405" s="14" t="str">
        <f>+VLOOKUP(B405,'[1]Chương trình 1'!$B$4:$P$566,14,0)</f>
        <v>x</v>
      </c>
      <c r="P405" s="13" t="str">
        <f>+VLOOKUP(B405,'[1]Chương trình 1'!$B$4:$P$566,15,0)</f>
        <v>x</v>
      </c>
    </row>
    <row r="406" spans="1:16" ht="18" customHeight="1" x14ac:dyDescent="0.25">
      <c r="A406" s="9">
        <v>403</v>
      </c>
      <c r="B406" s="18">
        <v>645990</v>
      </c>
      <c r="C406" s="12" t="s">
        <v>2012</v>
      </c>
      <c r="D406" s="12" t="s">
        <v>679</v>
      </c>
      <c r="E406" s="12" t="s">
        <v>3</v>
      </c>
      <c r="F406" s="15" t="s">
        <v>343</v>
      </c>
      <c r="G406" s="13" t="s">
        <v>424</v>
      </c>
      <c r="H406" s="13" t="s">
        <v>783</v>
      </c>
      <c r="I406" s="15" t="s">
        <v>261</v>
      </c>
      <c r="J406" s="13" t="s">
        <v>438</v>
      </c>
      <c r="K406" s="13" t="s">
        <v>419</v>
      </c>
      <c r="L406" s="10" t="s">
        <v>879</v>
      </c>
      <c r="M406" s="15">
        <v>2.89</v>
      </c>
      <c r="N406" s="13" t="s">
        <v>19</v>
      </c>
      <c r="O406" s="14" t="str">
        <f>+VLOOKUP(B406,'[1]Chương trình 1'!$B$4:$P$566,14,0)</f>
        <v>x</v>
      </c>
      <c r="P406" s="13" t="str">
        <f>+VLOOKUP(B406,'[1]Chương trình 1'!$B$4:$P$566,15,0)</f>
        <v>x</v>
      </c>
    </row>
    <row r="407" spans="1:16" ht="18" customHeight="1" x14ac:dyDescent="0.25">
      <c r="A407" s="9">
        <v>404</v>
      </c>
      <c r="B407" s="18">
        <v>640981</v>
      </c>
      <c r="C407" s="12" t="s">
        <v>2013</v>
      </c>
      <c r="D407" s="12" t="s">
        <v>1390</v>
      </c>
      <c r="E407" s="12" t="s">
        <v>652</v>
      </c>
      <c r="F407" s="15" t="s">
        <v>1026</v>
      </c>
      <c r="G407" s="13" t="s">
        <v>424</v>
      </c>
      <c r="H407" s="13" t="s">
        <v>759</v>
      </c>
      <c r="I407" s="15" t="s">
        <v>1141</v>
      </c>
      <c r="J407" s="13" t="s">
        <v>438</v>
      </c>
      <c r="K407" s="13" t="s">
        <v>419</v>
      </c>
      <c r="L407" s="10" t="s">
        <v>875</v>
      </c>
      <c r="M407" s="15">
        <v>3.65</v>
      </c>
      <c r="N407" s="13" t="s">
        <v>488</v>
      </c>
      <c r="O407" s="14" t="str">
        <f>+VLOOKUP(B407,'[1]Chương trình 1'!$B$4:$P$566,14,0)</f>
        <v>x</v>
      </c>
      <c r="P407" s="13" t="str">
        <f>+VLOOKUP(B407,'[1]Chương trình 1'!$B$4:$P$566,15,0)</f>
        <v>x</v>
      </c>
    </row>
    <row r="408" spans="1:16" ht="18" customHeight="1" x14ac:dyDescent="0.25">
      <c r="A408" s="9">
        <v>405</v>
      </c>
      <c r="B408" s="18">
        <v>640893</v>
      </c>
      <c r="C408" s="12" t="s">
        <v>2014</v>
      </c>
      <c r="D408" s="12" t="s">
        <v>469</v>
      </c>
      <c r="E408" s="12" t="s">
        <v>440</v>
      </c>
      <c r="F408" s="15" t="s">
        <v>1076</v>
      </c>
      <c r="G408" s="13" t="s">
        <v>424</v>
      </c>
      <c r="H408" s="13" t="s">
        <v>754</v>
      </c>
      <c r="I408" s="15" t="s">
        <v>1141</v>
      </c>
      <c r="J408" s="13" t="s">
        <v>438</v>
      </c>
      <c r="K408" s="13" t="s">
        <v>419</v>
      </c>
      <c r="L408" s="10" t="s">
        <v>875</v>
      </c>
      <c r="M408" s="15">
        <v>3.27</v>
      </c>
      <c r="N408" s="13" t="s">
        <v>502</v>
      </c>
      <c r="O408" s="14" t="str">
        <f>+VLOOKUP(B408,'[1]Chương trình 1'!$B$4:$P$566,14,0)</f>
        <v>x</v>
      </c>
      <c r="P408" s="13" t="str">
        <f>+VLOOKUP(B408,'[1]Chương trình 1'!$B$4:$P$566,15,0)</f>
        <v>x</v>
      </c>
    </row>
    <row r="409" spans="1:16" ht="18" customHeight="1" x14ac:dyDescent="0.25">
      <c r="A409" s="9">
        <v>406</v>
      </c>
      <c r="B409" s="18">
        <v>640967</v>
      </c>
      <c r="C409" s="12" t="s">
        <v>2015</v>
      </c>
      <c r="D409" s="12" t="s">
        <v>1391</v>
      </c>
      <c r="E409" s="12" t="s">
        <v>13</v>
      </c>
      <c r="F409" s="15" t="s">
        <v>150</v>
      </c>
      <c r="G409" s="13" t="s">
        <v>424</v>
      </c>
      <c r="H409" s="13" t="s">
        <v>759</v>
      </c>
      <c r="I409" s="15" t="s">
        <v>1141</v>
      </c>
      <c r="J409" s="13" t="s">
        <v>438</v>
      </c>
      <c r="K409" s="13" t="s">
        <v>419</v>
      </c>
      <c r="L409" s="10" t="s">
        <v>875</v>
      </c>
      <c r="M409" s="15">
        <v>3.18</v>
      </c>
      <c r="N409" s="13" t="s">
        <v>19</v>
      </c>
      <c r="O409" s="14"/>
      <c r="P409" s="13"/>
    </row>
    <row r="410" spans="1:16" ht="18" customHeight="1" x14ac:dyDescent="0.25">
      <c r="A410" s="9">
        <v>407</v>
      </c>
      <c r="B410" s="18">
        <v>641649</v>
      </c>
      <c r="C410" s="12" t="s">
        <v>2016</v>
      </c>
      <c r="D410" s="12" t="s">
        <v>1356</v>
      </c>
      <c r="E410" s="12" t="s">
        <v>582</v>
      </c>
      <c r="F410" s="15" t="s">
        <v>1077</v>
      </c>
      <c r="G410" s="13" t="s">
        <v>424</v>
      </c>
      <c r="H410" s="13" t="s">
        <v>654</v>
      </c>
      <c r="I410" s="15" t="s">
        <v>1141</v>
      </c>
      <c r="J410" s="13" t="s">
        <v>438</v>
      </c>
      <c r="K410" s="13" t="s">
        <v>419</v>
      </c>
      <c r="L410" s="10" t="s">
        <v>875</v>
      </c>
      <c r="M410" s="15">
        <v>3.09</v>
      </c>
      <c r="N410" s="13" t="s">
        <v>19</v>
      </c>
      <c r="O410" s="14"/>
      <c r="P410" s="13"/>
    </row>
    <row r="411" spans="1:16" ht="18" customHeight="1" x14ac:dyDescent="0.25">
      <c r="A411" s="9">
        <v>408</v>
      </c>
      <c r="B411" s="18">
        <v>647140</v>
      </c>
      <c r="C411" s="12" t="s">
        <v>2023</v>
      </c>
      <c r="D411" s="12" t="s">
        <v>2095</v>
      </c>
      <c r="E411" s="12" t="s">
        <v>1569</v>
      </c>
      <c r="F411" s="15" t="s">
        <v>276</v>
      </c>
      <c r="G411" s="13" t="s">
        <v>1</v>
      </c>
      <c r="H411" s="13" t="s">
        <v>2103</v>
      </c>
      <c r="I411" s="15" t="s">
        <v>1578</v>
      </c>
      <c r="J411" s="13" t="s">
        <v>438</v>
      </c>
      <c r="K411" s="13" t="s">
        <v>419</v>
      </c>
      <c r="L411" s="10" t="s">
        <v>1581</v>
      </c>
      <c r="M411" s="15">
        <v>3.02</v>
      </c>
      <c r="N411" s="13" t="s">
        <v>19</v>
      </c>
      <c r="O411" s="14"/>
      <c r="P411" s="13"/>
    </row>
    <row r="412" spans="1:16" ht="18" customHeight="1" x14ac:dyDescent="0.25">
      <c r="A412" s="9">
        <v>409</v>
      </c>
      <c r="B412" s="18">
        <v>641618</v>
      </c>
      <c r="C412" s="12" t="s">
        <v>2024</v>
      </c>
      <c r="D412" s="12" t="s">
        <v>2096</v>
      </c>
      <c r="E412" s="12" t="s">
        <v>2097</v>
      </c>
      <c r="F412" s="15" t="s">
        <v>1570</v>
      </c>
      <c r="G412" s="13" t="s">
        <v>1</v>
      </c>
      <c r="H412" s="13" t="s">
        <v>2104</v>
      </c>
      <c r="I412" s="15" t="s">
        <v>1578</v>
      </c>
      <c r="J412" s="13" t="s">
        <v>438</v>
      </c>
      <c r="K412" s="13" t="s">
        <v>419</v>
      </c>
      <c r="L412" s="10" t="s">
        <v>1581</v>
      </c>
      <c r="M412" s="15">
        <v>2.9</v>
      </c>
      <c r="N412" s="13" t="s">
        <v>19</v>
      </c>
      <c r="O412" s="14"/>
      <c r="P412" s="13"/>
    </row>
    <row r="413" spans="1:16" ht="18" customHeight="1" x14ac:dyDescent="0.25">
      <c r="A413" s="9">
        <v>410</v>
      </c>
      <c r="B413" s="18">
        <v>646482</v>
      </c>
      <c r="C413" s="12" t="s">
        <v>2025</v>
      </c>
      <c r="D413" s="12" t="s">
        <v>2098</v>
      </c>
      <c r="E413" s="12" t="s">
        <v>500</v>
      </c>
      <c r="F413" s="15" t="s">
        <v>1090</v>
      </c>
      <c r="G413" s="13" t="s">
        <v>1</v>
      </c>
      <c r="H413" s="13" t="s">
        <v>1532</v>
      </c>
      <c r="I413" s="15" t="s">
        <v>1578</v>
      </c>
      <c r="J413" s="13" t="s">
        <v>438</v>
      </c>
      <c r="K413" s="13" t="s">
        <v>419</v>
      </c>
      <c r="L413" s="10" t="s">
        <v>1581</v>
      </c>
      <c r="M413" s="15">
        <v>2.76</v>
      </c>
      <c r="N413" s="13" t="s">
        <v>19</v>
      </c>
      <c r="O413" s="14"/>
      <c r="P413" s="13"/>
    </row>
    <row r="414" spans="1:16" ht="18" customHeight="1" x14ac:dyDescent="0.25">
      <c r="A414" s="9">
        <v>411</v>
      </c>
      <c r="B414" s="18">
        <v>642135</v>
      </c>
      <c r="C414" s="12" t="s">
        <v>2030</v>
      </c>
      <c r="D414" s="12" t="s">
        <v>1397</v>
      </c>
      <c r="E414" s="12" t="s">
        <v>2</v>
      </c>
      <c r="F414" s="15" t="s">
        <v>196</v>
      </c>
      <c r="G414" s="13" t="s">
        <v>424</v>
      </c>
      <c r="H414" s="13" t="s">
        <v>747</v>
      </c>
      <c r="I414" s="15" t="s">
        <v>1142</v>
      </c>
      <c r="J414" s="13" t="s">
        <v>438</v>
      </c>
      <c r="K414" s="13" t="s">
        <v>419</v>
      </c>
      <c r="L414" s="10" t="s">
        <v>863</v>
      </c>
      <c r="M414" s="15">
        <v>2.94</v>
      </c>
      <c r="N414" s="13" t="s">
        <v>19</v>
      </c>
      <c r="O414" s="14"/>
      <c r="P414" s="13"/>
    </row>
    <row r="415" spans="1:16" ht="18" customHeight="1" x14ac:dyDescent="0.25">
      <c r="A415" s="9">
        <v>412</v>
      </c>
      <c r="B415" s="18">
        <v>642479</v>
      </c>
      <c r="C415" s="12" t="s">
        <v>2031</v>
      </c>
      <c r="D415" s="12" t="s">
        <v>655</v>
      </c>
      <c r="E415" s="12" t="s">
        <v>5</v>
      </c>
      <c r="F415" s="15" t="s">
        <v>358</v>
      </c>
      <c r="G415" s="13" t="s">
        <v>424</v>
      </c>
      <c r="H415" s="13" t="s">
        <v>837</v>
      </c>
      <c r="I415" s="15" t="s">
        <v>1142</v>
      </c>
      <c r="J415" s="13" t="s">
        <v>438</v>
      </c>
      <c r="K415" s="13" t="s">
        <v>419</v>
      </c>
      <c r="L415" s="10" t="s">
        <v>863</v>
      </c>
      <c r="M415" s="15">
        <v>3.47</v>
      </c>
      <c r="N415" s="13" t="s">
        <v>502</v>
      </c>
      <c r="O415" s="14"/>
      <c r="P415" s="13"/>
    </row>
    <row r="416" spans="1:16" ht="18" customHeight="1" x14ac:dyDescent="0.25">
      <c r="A416" s="9">
        <v>413</v>
      </c>
      <c r="B416" s="18">
        <v>645126</v>
      </c>
      <c r="C416" s="12" t="s">
        <v>2032</v>
      </c>
      <c r="D416" s="12" t="s">
        <v>1398</v>
      </c>
      <c r="E416" s="12" t="s">
        <v>2</v>
      </c>
      <c r="F416" s="15" t="s">
        <v>233</v>
      </c>
      <c r="G416" s="13" t="s">
        <v>424</v>
      </c>
      <c r="H416" s="13" t="s">
        <v>759</v>
      </c>
      <c r="I416" s="15" t="s">
        <v>1143</v>
      </c>
      <c r="J416" s="13" t="s">
        <v>438</v>
      </c>
      <c r="K416" s="13" t="s">
        <v>419</v>
      </c>
      <c r="L416" s="10" t="s">
        <v>1150</v>
      </c>
      <c r="M416" s="15">
        <v>2.83</v>
      </c>
      <c r="N416" s="13" t="s">
        <v>19</v>
      </c>
      <c r="O416" s="14"/>
      <c r="P416" s="13"/>
    </row>
    <row r="417" spans="1:16" ht="18" customHeight="1" x14ac:dyDescent="0.25">
      <c r="A417" s="9">
        <v>414</v>
      </c>
      <c r="B417" s="18">
        <v>641103</v>
      </c>
      <c r="C417" s="12" t="s">
        <v>2033</v>
      </c>
      <c r="D417" s="12" t="s">
        <v>1399</v>
      </c>
      <c r="E417" s="12" t="s">
        <v>1400</v>
      </c>
      <c r="F417" s="15" t="s">
        <v>1084</v>
      </c>
      <c r="G417" s="13" t="s">
        <v>424</v>
      </c>
      <c r="H417" s="13" t="s">
        <v>787</v>
      </c>
      <c r="I417" s="15" t="s">
        <v>1143</v>
      </c>
      <c r="J417" s="13" t="s">
        <v>438</v>
      </c>
      <c r="K417" s="13" t="s">
        <v>419</v>
      </c>
      <c r="L417" s="10" t="s">
        <v>1150</v>
      </c>
      <c r="M417" s="15">
        <v>3.24</v>
      </c>
      <c r="N417" s="13" t="s">
        <v>502</v>
      </c>
      <c r="O417" s="14"/>
      <c r="P417" s="13"/>
    </row>
    <row r="418" spans="1:16" ht="18" customHeight="1" x14ac:dyDescent="0.25">
      <c r="A418" s="9">
        <v>415</v>
      </c>
      <c r="B418" s="18">
        <v>640866</v>
      </c>
      <c r="C418" s="12" t="s">
        <v>2034</v>
      </c>
      <c r="D418" s="12" t="s">
        <v>1171</v>
      </c>
      <c r="E418" s="12" t="s">
        <v>582</v>
      </c>
      <c r="F418" s="15" t="s">
        <v>1085</v>
      </c>
      <c r="G418" s="13" t="s">
        <v>424</v>
      </c>
      <c r="H418" s="13" t="s">
        <v>728</v>
      </c>
      <c r="I418" s="15" t="s">
        <v>1143</v>
      </c>
      <c r="J418" s="13" t="s">
        <v>438</v>
      </c>
      <c r="K418" s="13" t="s">
        <v>419</v>
      </c>
      <c r="L418" s="10" t="s">
        <v>1150</v>
      </c>
      <c r="M418" s="15">
        <v>3.17</v>
      </c>
      <c r="N418" s="13" t="s">
        <v>19</v>
      </c>
      <c r="O418" s="14"/>
      <c r="P418" s="13"/>
    </row>
    <row r="419" spans="1:16" ht="18" customHeight="1" x14ac:dyDescent="0.25">
      <c r="A419" s="9">
        <v>416</v>
      </c>
      <c r="B419" s="18">
        <v>640917</v>
      </c>
      <c r="C419" s="12" t="s">
        <v>2035</v>
      </c>
      <c r="D419" s="12" t="s">
        <v>469</v>
      </c>
      <c r="E419" s="12" t="s">
        <v>582</v>
      </c>
      <c r="F419" s="15" t="s">
        <v>233</v>
      </c>
      <c r="G419" s="13" t="s">
        <v>424</v>
      </c>
      <c r="H419" s="13" t="s">
        <v>1542</v>
      </c>
      <c r="I419" s="15" t="s">
        <v>1143</v>
      </c>
      <c r="J419" s="13" t="s">
        <v>438</v>
      </c>
      <c r="K419" s="13" t="s">
        <v>419</v>
      </c>
      <c r="L419" s="10" t="s">
        <v>1150</v>
      </c>
      <c r="M419" s="15">
        <v>3.34</v>
      </c>
      <c r="N419" s="13" t="s">
        <v>502</v>
      </c>
      <c r="O419" s="14"/>
      <c r="P419" s="13"/>
    </row>
    <row r="420" spans="1:16" ht="18" customHeight="1" x14ac:dyDescent="0.25">
      <c r="A420" s="9">
        <v>417</v>
      </c>
      <c r="B420" s="18">
        <v>655530</v>
      </c>
      <c r="C420" s="12" t="s">
        <v>2088</v>
      </c>
      <c r="D420" s="12" t="s">
        <v>689</v>
      </c>
      <c r="E420" s="12" t="s">
        <v>2</v>
      </c>
      <c r="F420" s="15" t="s">
        <v>1571</v>
      </c>
      <c r="G420" s="13" t="s">
        <v>424</v>
      </c>
      <c r="H420" s="13" t="s">
        <v>2105</v>
      </c>
      <c r="I420" s="15" t="s">
        <v>1579</v>
      </c>
      <c r="J420" s="13" t="s">
        <v>438</v>
      </c>
      <c r="K420" s="13" t="s">
        <v>419</v>
      </c>
      <c r="L420" s="10" t="s">
        <v>863</v>
      </c>
      <c r="M420" s="15">
        <v>3.73</v>
      </c>
      <c r="N420" s="13" t="s">
        <v>488</v>
      </c>
      <c r="O420" s="14"/>
      <c r="P420" s="13"/>
    </row>
    <row r="421" spans="1:16" ht="18" customHeight="1" x14ac:dyDescent="0.25">
      <c r="A421" s="9">
        <v>418</v>
      </c>
      <c r="B421" s="18">
        <v>654389</v>
      </c>
      <c r="C421" s="12" t="s">
        <v>2089</v>
      </c>
      <c r="D421" s="12" t="s">
        <v>2099</v>
      </c>
      <c r="E421" s="12" t="s">
        <v>35</v>
      </c>
      <c r="F421" s="15" t="s">
        <v>1572</v>
      </c>
      <c r="G421" s="13" t="s">
        <v>424</v>
      </c>
      <c r="H421" s="13" t="s">
        <v>2106</v>
      </c>
      <c r="I421" s="15" t="s">
        <v>1579</v>
      </c>
      <c r="J421" s="13" t="s">
        <v>438</v>
      </c>
      <c r="K421" s="13" t="s">
        <v>419</v>
      </c>
      <c r="L421" s="10" t="s">
        <v>863</v>
      </c>
      <c r="M421" s="15">
        <v>3.6</v>
      </c>
      <c r="N421" s="13" t="s">
        <v>488</v>
      </c>
      <c r="O421" s="14"/>
      <c r="P421" s="13"/>
    </row>
    <row r="422" spans="1:16" ht="18" customHeight="1" x14ac:dyDescent="0.25">
      <c r="A422" s="9">
        <v>419</v>
      </c>
      <c r="B422" s="18">
        <v>655367</v>
      </c>
      <c r="C422" s="12" t="s">
        <v>2090</v>
      </c>
      <c r="D422" s="12" t="s">
        <v>469</v>
      </c>
      <c r="E422" s="12" t="s">
        <v>1165</v>
      </c>
      <c r="F422" s="15" t="s">
        <v>1573</v>
      </c>
      <c r="G422" s="13" t="s">
        <v>424</v>
      </c>
      <c r="H422" s="13" t="s">
        <v>2107</v>
      </c>
      <c r="I422" s="15" t="s">
        <v>1579</v>
      </c>
      <c r="J422" s="13" t="s">
        <v>438</v>
      </c>
      <c r="K422" s="13" t="s">
        <v>419</v>
      </c>
      <c r="L422" s="10" t="s">
        <v>863</v>
      </c>
      <c r="M422" s="15">
        <v>3.55</v>
      </c>
      <c r="N422" s="13" t="s">
        <v>502</v>
      </c>
      <c r="O422" s="14"/>
      <c r="P422" s="13"/>
    </row>
    <row r="423" spans="1:16" ht="18" customHeight="1" x14ac:dyDescent="0.25">
      <c r="A423" s="9">
        <v>420</v>
      </c>
      <c r="B423" s="18">
        <v>653833</v>
      </c>
      <c r="C423" s="12" t="s">
        <v>2091</v>
      </c>
      <c r="D423" s="12" t="s">
        <v>2100</v>
      </c>
      <c r="E423" s="12" t="s">
        <v>564</v>
      </c>
      <c r="F423" s="15" t="s">
        <v>1574</v>
      </c>
      <c r="G423" s="13" t="s">
        <v>1</v>
      </c>
      <c r="H423" s="13" t="s">
        <v>2108</v>
      </c>
      <c r="I423" s="15" t="s">
        <v>1579</v>
      </c>
      <c r="J423" s="13" t="s">
        <v>438</v>
      </c>
      <c r="K423" s="13" t="s">
        <v>419</v>
      </c>
      <c r="L423" s="10" t="s">
        <v>863</v>
      </c>
      <c r="M423" s="15">
        <v>3.29</v>
      </c>
      <c r="N423" s="13" t="s">
        <v>502</v>
      </c>
      <c r="O423" s="14"/>
      <c r="P423" s="13"/>
    </row>
    <row r="424" spans="1:16" ht="18" customHeight="1" x14ac:dyDescent="0.25">
      <c r="A424" s="9">
        <v>421</v>
      </c>
      <c r="B424" s="18">
        <v>655273</v>
      </c>
      <c r="C424" s="12" t="s">
        <v>2092</v>
      </c>
      <c r="D424" s="12" t="s">
        <v>666</v>
      </c>
      <c r="E424" s="12" t="s">
        <v>531</v>
      </c>
      <c r="F424" s="15" t="s">
        <v>1575</v>
      </c>
      <c r="G424" s="13" t="s">
        <v>424</v>
      </c>
      <c r="H424" s="13" t="s">
        <v>2109</v>
      </c>
      <c r="I424" s="15" t="s">
        <v>1579</v>
      </c>
      <c r="J424" s="13" t="s">
        <v>438</v>
      </c>
      <c r="K424" s="13" t="s">
        <v>419</v>
      </c>
      <c r="L424" s="10" t="s">
        <v>863</v>
      </c>
      <c r="M424" s="15">
        <v>3.37</v>
      </c>
      <c r="N424" s="13" t="s">
        <v>502</v>
      </c>
      <c r="O424" s="14"/>
      <c r="P424" s="13"/>
    </row>
    <row r="425" spans="1:16" ht="18" customHeight="1" x14ac:dyDescent="0.25">
      <c r="A425" s="9">
        <v>422</v>
      </c>
      <c r="B425" s="18">
        <v>593996</v>
      </c>
      <c r="C425" s="12" t="s">
        <v>1584</v>
      </c>
      <c r="D425" s="12" t="s">
        <v>1152</v>
      </c>
      <c r="E425" s="12" t="s">
        <v>1153</v>
      </c>
      <c r="F425" s="15" t="s">
        <v>884</v>
      </c>
      <c r="G425" s="9" t="s">
        <v>1</v>
      </c>
      <c r="H425" s="9" t="s">
        <v>1432</v>
      </c>
      <c r="I425" s="15" t="s">
        <v>1102</v>
      </c>
      <c r="J425" s="9" t="s">
        <v>422</v>
      </c>
      <c r="K425" s="9" t="s">
        <v>419</v>
      </c>
      <c r="L425" s="10" t="s">
        <v>1147</v>
      </c>
      <c r="M425" s="15">
        <v>2.33</v>
      </c>
      <c r="N425" s="9" t="s">
        <v>416</v>
      </c>
      <c r="O425" s="14" t="str">
        <f>+VLOOKUP(B425,'[1]Chương trình 1'!$B$4:$P$566,14,0)</f>
        <v>x</v>
      </c>
      <c r="P425" s="13" t="str">
        <f>+VLOOKUP(B425,'[1]Chương trình 1'!$B$4:$P$566,15,0)</f>
        <v>x</v>
      </c>
    </row>
    <row r="426" spans="1:16" ht="18" customHeight="1" x14ac:dyDescent="0.25">
      <c r="A426" s="9">
        <v>423</v>
      </c>
      <c r="B426" s="18">
        <v>605265</v>
      </c>
      <c r="C426" s="12" t="s">
        <v>1587</v>
      </c>
      <c r="D426" s="12" t="s">
        <v>504</v>
      </c>
      <c r="E426" s="12" t="s">
        <v>453</v>
      </c>
      <c r="F426" s="15" t="s">
        <v>886</v>
      </c>
      <c r="G426" s="9" t="s">
        <v>1</v>
      </c>
      <c r="H426" s="9" t="s">
        <v>1434</v>
      </c>
      <c r="I426" s="15" t="s">
        <v>1104</v>
      </c>
      <c r="J426" s="9" t="s">
        <v>422</v>
      </c>
      <c r="K426" s="9" t="s">
        <v>419</v>
      </c>
      <c r="L426" s="10" t="s">
        <v>852</v>
      </c>
      <c r="M426" s="15">
        <v>2.13</v>
      </c>
      <c r="N426" s="9" t="s">
        <v>416</v>
      </c>
      <c r="O426" s="14"/>
      <c r="P426" s="13"/>
    </row>
    <row r="427" spans="1:16" ht="18" customHeight="1" x14ac:dyDescent="0.25">
      <c r="A427" s="9">
        <v>424</v>
      </c>
      <c r="B427" s="18">
        <v>620062</v>
      </c>
      <c r="C427" s="12" t="s">
        <v>1582</v>
      </c>
      <c r="D427" s="12" t="s">
        <v>617</v>
      </c>
      <c r="E427" s="12" t="s">
        <v>1170</v>
      </c>
      <c r="F427" s="15" t="s">
        <v>299</v>
      </c>
      <c r="G427" s="13" t="s">
        <v>424</v>
      </c>
      <c r="H427" s="13" t="s">
        <v>1454</v>
      </c>
      <c r="I427" s="15" t="s">
        <v>236</v>
      </c>
      <c r="J427" s="13" t="s">
        <v>422</v>
      </c>
      <c r="K427" s="13" t="s">
        <v>419</v>
      </c>
      <c r="L427" s="10" t="s">
        <v>858</v>
      </c>
      <c r="M427" s="15">
        <v>2.91</v>
      </c>
      <c r="N427" s="13" t="s">
        <v>19</v>
      </c>
      <c r="O427" s="14"/>
      <c r="P427" s="13"/>
    </row>
    <row r="428" spans="1:16" ht="18" customHeight="1" x14ac:dyDescent="0.25">
      <c r="A428" s="9">
        <v>425</v>
      </c>
      <c r="B428" s="18">
        <v>621776</v>
      </c>
      <c r="C428" s="12" t="s">
        <v>1582</v>
      </c>
      <c r="D428" s="12" t="s">
        <v>469</v>
      </c>
      <c r="E428" s="12" t="s">
        <v>440</v>
      </c>
      <c r="F428" s="15" t="s">
        <v>291</v>
      </c>
      <c r="G428" s="13" t="s">
        <v>424</v>
      </c>
      <c r="H428" s="13" t="s">
        <v>1465</v>
      </c>
      <c r="I428" s="15" t="s">
        <v>239</v>
      </c>
      <c r="J428" s="13" t="s">
        <v>422</v>
      </c>
      <c r="K428" s="13" t="s">
        <v>419</v>
      </c>
      <c r="L428" s="10" t="s">
        <v>852</v>
      </c>
      <c r="M428" s="15">
        <v>2.89</v>
      </c>
      <c r="N428" s="13" t="s">
        <v>19</v>
      </c>
      <c r="O428" s="14" t="str">
        <f>+VLOOKUP(B428,'[1]Chương trình 1'!$B$4:$P$566,14,0)</f>
        <v>x</v>
      </c>
      <c r="P428" s="13" t="str">
        <f>+VLOOKUP(B428,'[1]Chương trình 1'!$B$4:$P$566,15,0)</f>
        <v>x</v>
      </c>
    </row>
    <row r="429" spans="1:16" ht="18" customHeight="1" x14ac:dyDescent="0.25">
      <c r="A429" s="9">
        <v>426</v>
      </c>
      <c r="B429" s="18">
        <v>622527</v>
      </c>
      <c r="C429" s="12" t="s">
        <v>1582</v>
      </c>
      <c r="D429" s="12" t="s">
        <v>752</v>
      </c>
      <c r="E429" s="12" t="s">
        <v>494</v>
      </c>
      <c r="F429" s="15" t="s">
        <v>918</v>
      </c>
      <c r="G429" s="13" t="s">
        <v>424</v>
      </c>
      <c r="H429" s="13" t="s">
        <v>1453</v>
      </c>
      <c r="I429" s="15" t="s">
        <v>109</v>
      </c>
      <c r="J429" s="13" t="s">
        <v>422</v>
      </c>
      <c r="K429" s="13" t="s">
        <v>419</v>
      </c>
      <c r="L429" s="10" t="s">
        <v>866</v>
      </c>
      <c r="M429" s="15">
        <v>2.27</v>
      </c>
      <c r="N429" s="13" t="s">
        <v>416</v>
      </c>
      <c r="O429" s="14"/>
      <c r="P429" s="13"/>
    </row>
    <row r="430" spans="1:16" ht="18" customHeight="1" x14ac:dyDescent="0.25">
      <c r="A430" s="9">
        <v>427</v>
      </c>
      <c r="B430" s="18">
        <v>624053</v>
      </c>
      <c r="C430" s="12" t="s">
        <v>1582</v>
      </c>
      <c r="D430" s="12" t="s">
        <v>1184</v>
      </c>
      <c r="E430" s="12" t="s">
        <v>453</v>
      </c>
      <c r="F430" s="15" t="s">
        <v>920</v>
      </c>
      <c r="G430" s="13" t="s">
        <v>1</v>
      </c>
      <c r="H430" s="13" t="s">
        <v>1469</v>
      </c>
      <c r="I430" s="15" t="s">
        <v>1122</v>
      </c>
      <c r="J430" s="13" t="s">
        <v>422</v>
      </c>
      <c r="K430" s="13" t="s">
        <v>419</v>
      </c>
      <c r="L430" s="10" t="s">
        <v>881</v>
      </c>
      <c r="M430" s="15">
        <v>2.2599999999999998</v>
      </c>
      <c r="N430" s="13" t="s">
        <v>416</v>
      </c>
      <c r="O430" s="14"/>
      <c r="P430" s="13"/>
    </row>
    <row r="431" spans="1:16" ht="18" customHeight="1" x14ac:dyDescent="0.25">
      <c r="A431" s="9">
        <v>428</v>
      </c>
      <c r="B431" s="18">
        <v>632009</v>
      </c>
      <c r="C431" s="12" t="s">
        <v>1615</v>
      </c>
      <c r="D431" s="12" t="s">
        <v>1205</v>
      </c>
      <c r="E431" s="12" t="s">
        <v>17</v>
      </c>
      <c r="F431" s="15" t="s">
        <v>947</v>
      </c>
      <c r="G431" s="13" t="s">
        <v>424</v>
      </c>
      <c r="H431" s="13" t="s">
        <v>1487</v>
      </c>
      <c r="I431" s="15" t="s">
        <v>97</v>
      </c>
      <c r="J431" s="13" t="s">
        <v>422</v>
      </c>
      <c r="K431" s="13" t="s">
        <v>419</v>
      </c>
      <c r="L431" s="10" t="s">
        <v>858</v>
      </c>
      <c r="M431" s="15">
        <v>2.58</v>
      </c>
      <c r="N431" s="13" t="s">
        <v>19</v>
      </c>
      <c r="O431" s="14"/>
      <c r="P431" s="13"/>
    </row>
    <row r="432" spans="1:16" ht="18" customHeight="1" x14ac:dyDescent="0.25">
      <c r="A432" s="9">
        <v>429</v>
      </c>
      <c r="B432" s="18">
        <v>632018</v>
      </c>
      <c r="C432" s="12" t="s">
        <v>1616</v>
      </c>
      <c r="D432" s="12" t="s">
        <v>601</v>
      </c>
      <c r="E432" s="12" t="s">
        <v>1206</v>
      </c>
      <c r="F432" s="15" t="s">
        <v>948</v>
      </c>
      <c r="G432" s="13" t="s">
        <v>1</v>
      </c>
      <c r="H432" s="13" t="s">
        <v>592</v>
      </c>
      <c r="I432" s="15" t="s">
        <v>97</v>
      </c>
      <c r="J432" s="13" t="s">
        <v>422</v>
      </c>
      <c r="K432" s="13" t="s">
        <v>419</v>
      </c>
      <c r="L432" s="10" t="s">
        <v>858</v>
      </c>
      <c r="M432" s="15">
        <v>2.52</v>
      </c>
      <c r="N432" s="13" t="s">
        <v>19</v>
      </c>
      <c r="O432" s="14"/>
      <c r="P432" s="13"/>
    </row>
    <row r="433" spans="1:16" ht="18" customHeight="1" x14ac:dyDescent="0.25">
      <c r="A433" s="9">
        <v>430</v>
      </c>
      <c r="B433" s="18">
        <v>632057</v>
      </c>
      <c r="C433" s="12" t="s">
        <v>1617</v>
      </c>
      <c r="D433" s="12" t="s">
        <v>1207</v>
      </c>
      <c r="E433" s="12" t="s">
        <v>1</v>
      </c>
      <c r="F433" s="15" t="s">
        <v>178</v>
      </c>
      <c r="G433" s="13" t="s">
        <v>1</v>
      </c>
      <c r="H433" s="13" t="s">
        <v>579</v>
      </c>
      <c r="I433" s="15" t="s">
        <v>97</v>
      </c>
      <c r="J433" s="13" t="s">
        <v>422</v>
      </c>
      <c r="K433" s="13" t="s">
        <v>419</v>
      </c>
      <c r="L433" s="10" t="s">
        <v>858</v>
      </c>
      <c r="M433" s="15">
        <v>2.4</v>
      </c>
      <c r="N433" s="13" t="s">
        <v>416</v>
      </c>
      <c r="O433" s="14"/>
      <c r="P433" s="13"/>
    </row>
    <row r="434" spans="1:16" ht="18" customHeight="1" x14ac:dyDescent="0.25">
      <c r="A434" s="9">
        <v>431</v>
      </c>
      <c r="B434" s="18">
        <v>632060</v>
      </c>
      <c r="C434" s="12" t="s">
        <v>1618</v>
      </c>
      <c r="D434" s="12" t="s">
        <v>546</v>
      </c>
      <c r="E434" s="12" t="s">
        <v>13</v>
      </c>
      <c r="F434" s="15" t="s">
        <v>1567</v>
      </c>
      <c r="G434" s="13" t="s">
        <v>424</v>
      </c>
      <c r="H434" s="13" t="s">
        <v>547</v>
      </c>
      <c r="I434" s="15" t="s">
        <v>97</v>
      </c>
      <c r="J434" s="13" t="s">
        <v>422</v>
      </c>
      <c r="K434" s="13" t="s">
        <v>419</v>
      </c>
      <c r="L434" s="10" t="s">
        <v>858</v>
      </c>
      <c r="M434" s="15">
        <v>2.58</v>
      </c>
      <c r="N434" s="13" t="s">
        <v>19</v>
      </c>
      <c r="O434" s="14"/>
      <c r="P434" s="13"/>
    </row>
    <row r="435" spans="1:16" ht="18" customHeight="1" x14ac:dyDescent="0.25">
      <c r="A435" s="9">
        <v>432</v>
      </c>
      <c r="B435" s="18">
        <v>632320</v>
      </c>
      <c r="C435" s="12" t="s">
        <v>1672</v>
      </c>
      <c r="D435" s="12" t="s">
        <v>469</v>
      </c>
      <c r="E435" s="12" t="s">
        <v>447</v>
      </c>
      <c r="F435" s="15" t="s">
        <v>60</v>
      </c>
      <c r="G435" s="13" t="s">
        <v>424</v>
      </c>
      <c r="H435" s="13" t="s">
        <v>675</v>
      </c>
      <c r="I435" s="15" t="s">
        <v>243</v>
      </c>
      <c r="J435" s="13" t="s">
        <v>422</v>
      </c>
      <c r="K435" s="13" t="s">
        <v>419</v>
      </c>
      <c r="L435" s="10" t="s">
        <v>852</v>
      </c>
      <c r="M435" s="15">
        <v>2.78</v>
      </c>
      <c r="N435" s="13" t="s">
        <v>19</v>
      </c>
      <c r="O435" s="14" t="str">
        <f>+VLOOKUP(B435,'[1]Chương trình 1'!$B$4:$P$566,14,0)</f>
        <v>x</v>
      </c>
      <c r="P435" s="13" t="str">
        <f>+VLOOKUP(B435,'[1]Chương trình 1'!$B$4:$P$566,15,0)</f>
        <v>x</v>
      </c>
    </row>
    <row r="436" spans="1:16" ht="18" customHeight="1" x14ac:dyDescent="0.25">
      <c r="A436" s="9">
        <v>433</v>
      </c>
      <c r="B436" s="18">
        <v>632341</v>
      </c>
      <c r="C436" s="12" t="s">
        <v>1673</v>
      </c>
      <c r="D436" s="12" t="s">
        <v>1236</v>
      </c>
      <c r="E436" s="12" t="s">
        <v>531</v>
      </c>
      <c r="F436" s="15" t="s">
        <v>329</v>
      </c>
      <c r="G436" s="13" t="s">
        <v>424</v>
      </c>
      <c r="H436" s="13" t="s">
        <v>633</v>
      </c>
      <c r="I436" s="15" t="s">
        <v>243</v>
      </c>
      <c r="J436" s="13" t="s">
        <v>422</v>
      </c>
      <c r="K436" s="13" t="s">
        <v>419</v>
      </c>
      <c r="L436" s="10" t="s">
        <v>852</v>
      </c>
      <c r="M436" s="15">
        <v>2.68</v>
      </c>
      <c r="N436" s="13" t="s">
        <v>19</v>
      </c>
      <c r="O436" s="14" t="str">
        <f>+VLOOKUP(B436,'[1]Chương trình 1'!$B$4:$P$566,14,0)</f>
        <v>x</v>
      </c>
      <c r="P436" s="13" t="str">
        <f>+VLOOKUP(B436,'[1]Chương trình 1'!$B$4:$P$566,15,0)</f>
        <v>x</v>
      </c>
    </row>
    <row r="437" spans="1:16" ht="18" customHeight="1" x14ac:dyDescent="0.25">
      <c r="A437" s="9">
        <v>434</v>
      </c>
      <c r="B437" s="18">
        <v>632347</v>
      </c>
      <c r="C437" s="12" t="s">
        <v>1674</v>
      </c>
      <c r="D437" s="12" t="s">
        <v>1232</v>
      </c>
      <c r="E437" s="12" t="s">
        <v>496</v>
      </c>
      <c r="F437" s="15" t="s">
        <v>181</v>
      </c>
      <c r="G437" s="13" t="s">
        <v>1</v>
      </c>
      <c r="H437" s="13" t="s">
        <v>594</v>
      </c>
      <c r="I437" s="15" t="s">
        <v>243</v>
      </c>
      <c r="J437" s="13" t="s">
        <v>422</v>
      </c>
      <c r="K437" s="13" t="s">
        <v>419</v>
      </c>
      <c r="L437" s="10" t="s">
        <v>852</v>
      </c>
      <c r="M437" s="15">
        <v>2.37</v>
      </c>
      <c r="N437" s="13" t="s">
        <v>416</v>
      </c>
      <c r="O437" s="14" t="str">
        <f>+VLOOKUP(B437,'[1]Chương trình 1'!$B$4:$P$566,14,0)</f>
        <v>x</v>
      </c>
      <c r="P437" s="13" t="str">
        <f>+VLOOKUP(B437,'[1]Chương trình 1'!$B$4:$P$566,15,0)</f>
        <v>x</v>
      </c>
    </row>
    <row r="438" spans="1:16" ht="18" customHeight="1" x14ac:dyDescent="0.25">
      <c r="A438" s="9">
        <v>435</v>
      </c>
      <c r="B438" s="18">
        <v>632355</v>
      </c>
      <c r="C438" s="12" t="s">
        <v>1698</v>
      </c>
      <c r="D438" s="12" t="s">
        <v>731</v>
      </c>
      <c r="E438" s="12" t="s">
        <v>467</v>
      </c>
      <c r="F438" s="15" t="s">
        <v>983</v>
      </c>
      <c r="G438" s="13" t="s">
        <v>1</v>
      </c>
      <c r="H438" s="13" t="s">
        <v>1488</v>
      </c>
      <c r="I438" s="15" t="s">
        <v>100</v>
      </c>
      <c r="J438" s="13" t="s">
        <v>422</v>
      </c>
      <c r="K438" s="13" t="s">
        <v>419</v>
      </c>
      <c r="L438" s="10" t="s">
        <v>852</v>
      </c>
      <c r="M438" s="15">
        <v>2.74</v>
      </c>
      <c r="N438" s="13" t="s">
        <v>19</v>
      </c>
      <c r="O438" s="14"/>
      <c r="P438" s="13"/>
    </row>
    <row r="439" spans="1:16" ht="18" customHeight="1" x14ac:dyDescent="0.25">
      <c r="A439" s="9">
        <v>436</v>
      </c>
      <c r="B439" s="18">
        <v>632406</v>
      </c>
      <c r="C439" s="12" t="s">
        <v>1699</v>
      </c>
      <c r="D439" s="12" t="s">
        <v>530</v>
      </c>
      <c r="E439" s="12" t="s">
        <v>475</v>
      </c>
      <c r="F439" s="15" t="s">
        <v>984</v>
      </c>
      <c r="G439" s="13" t="s">
        <v>424</v>
      </c>
      <c r="H439" s="13" t="s">
        <v>417</v>
      </c>
      <c r="I439" s="15" t="s">
        <v>100</v>
      </c>
      <c r="J439" s="13" t="s">
        <v>422</v>
      </c>
      <c r="K439" s="13" t="s">
        <v>419</v>
      </c>
      <c r="L439" s="10" t="s">
        <v>852</v>
      </c>
      <c r="M439" s="15">
        <v>2.76</v>
      </c>
      <c r="N439" s="13" t="s">
        <v>19</v>
      </c>
      <c r="O439" s="14"/>
      <c r="P439" s="13"/>
    </row>
    <row r="440" spans="1:16" ht="18" customHeight="1" x14ac:dyDescent="0.25">
      <c r="A440" s="9">
        <v>437</v>
      </c>
      <c r="B440" s="18">
        <v>632331</v>
      </c>
      <c r="C440" s="12" t="s">
        <v>1700</v>
      </c>
      <c r="D440" s="12" t="s">
        <v>448</v>
      </c>
      <c r="E440" s="12" t="s">
        <v>845</v>
      </c>
      <c r="F440" s="15" t="s">
        <v>985</v>
      </c>
      <c r="G440" s="13" t="s">
        <v>1</v>
      </c>
      <c r="H440" s="13" t="s">
        <v>793</v>
      </c>
      <c r="I440" s="15" t="s">
        <v>100</v>
      </c>
      <c r="J440" s="13" t="s">
        <v>422</v>
      </c>
      <c r="K440" s="13" t="s">
        <v>419</v>
      </c>
      <c r="L440" s="10" t="s">
        <v>852</v>
      </c>
      <c r="M440" s="15">
        <v>2.61</v>
      </c>
      <c r="N440" s="13" t="s">
        <v>19</v>
      </c>
      <c r="O440" s="14"/>
      <c r="P440" s="13"/>
    </row>
    <row r="441" spans="1:16" ht="18" customHeight="1" x14ac:dyDescent="0.25">
      <c r="A441" s="9">
        <v>438</v>
      </c>
      <c r="B441" s="18">
        <v>632262</v>
      </c>
      <c r="C441" s="12" t="s">
        <v>1701</v>
      </c>
      <c r="D441" s="12" t="s">
        <v>1248</v>
      </c>
      <c r="E441" s="12" t="s">
        <v>18</v>
      </c>
      <c r="F441" s="15" t="s">
        <v>986</v>
      </c>
      <c r="G441" s="13" t="s">
        <v>424</v>
      </c>
      <c r="H441" s="13" t="s">
        <v>1498</v>
      </c>
      <c r="I441" s="15" t="s">
        <v>100</v>
      </c>
      <c r="J441" s="13" t="s">
        <v>422</v>
      </c>
      <c r="K441" s="13" t="s">
        <v>419</v>
      </c>
      <c r="L441" s="10" t="s">
        <v>852</v>
      </c>
      <c r="M441" s="15">
        <v>2.94</v>
      </c>
      <c r="N441" s="13" t="s">
        <v>19</v>
      </c>
      <c r="O441" s="14"/>
      <c r="P441" s="13"/>
    </row>
    <row r="442" spans="1:16" ht="18" customHeight="1" x14ac:dyDescent="0.25">
      <c r="A442" s="9">
        <v>439</v>
      </c>
      <c r="B442" s="18">
        <v>632268</v>
      </c>
      <c r="C442" s="12" t="s">
        <v>1702</v>
      </c>
      <c r="D442" s="12" t="s">
        <v>1250</v>
      </c>
      <c r="E442" s="12" t="s">
        <v>7</v>
      </c>
      <c r="F442" s="15" t="s">
        <v>987</v>
      </c>
      <c r="G442" s="13" t="s">
        <v>1</v>
      </c>
      <c r="H442" s="13" t="s">
        <v>562</v>
      </c>
      <c r="I442" s="15" t="s">
        <v>100</v>
      </c>
      <c r="J442" s="13" t="s">
        <v>422</v>
      </c>
      <c r="K442" s="13" t="s">
        <v>419</v>
      </c>
      <c r="L442" s="10" t="s">
        <v>852</v>
      </c>
      <c r="M442" s="15">
        <v>2.37</v>
      </c>
      <c r="N442" s="13" t="s">
        <v>416</v>
      </c>
      <c r="O442" s="14"/>
      <c r="P442" s="13"/>
    </row>
    <row r="443" spans="1:16" ht="18" customHeight="1" x14ac:dyDescent="0.25">
      <c r="A443" s="9">
        <v>440</v>
      </c>
      <c r="B443" s="18">
        <v>632416</v>
      </c>
      <c r="C443" s="12" t="s">
        <v>1703</v>
      </c>
      <c r="D443" s="12" t="s">
        <v>466</v>
      </c>
      <c r="E443" s="12" t="s">
        <v>582</v>
      </c>
      <c r="F443" s="15" t="s">
        <v>322</v>
      </c>
      <c r="G443" s="13" t="s">
        <v>424</v>
      </c>
      <c r="H443" s="13" t="s">
        <v>701</v>
      </c>
      <c r="I443" s="15" t="s">
        <v>106</v>
      </c>
      <c r="J443" s="13" t="s">
        <v>422</v>
      </c>
      <c r="K443" s="13" t="s">
        <v>419</v>
      </c>
      <c r="L443" s="10" t="s">
        <v>862</v>
      </c>
      <c r="M443" s="15">
        <v>3.72</v>
      </c>
      <c r="N443" s="13" t="s">
        <v>488</v>
      </c>
      <c r="O443" s="14" t="str">
        <f>+VLOOKUP(B443,'[1]Chương trình 1'!$B$4:$P$566,14,0)</f>
        <v>x</v>
      </c>
      <c r="P443" s="13" t="str">
        <f>+VLOOKUP(B443,'[1]Chương trình 1'!$B$4:$P$566,15,0)</f>
        <v>x</v>
      </c>
    </row>
    <row r="444" spans="1:16" ht="18" customHeight="1" x14ac:dyDescent="0.25">
      <c r="A444" s="9">
        <v>441</v>
      </c>
      <c r="B444" s="18">
        <v>632505</v>
      </c>
      <c r="C444" s="12" t="s">
        <v>1716</v>
      </c>
      <c r="D444" s="12" t="s">
        <v>1256</v>
      </c>
      <c r="E444" s="12" t="s">
        <v>436</v>
      </c>
      <c r="F444" s="15" t="s">
        <v>311</v>
      </c>
      <c r="G444" s="13" t="s">
        <v>1</v>
      </c>
      <c r="H444" s="13" t="s">
        <v>1498</v>
      </c>
      <c r="I444" s="15" t="s">
        <v>101</v>
      </c>
      <c r="J444" s="13" t="s">
        <v>422</v>
      </c>
      <c r="K444" s="13" t="s">
        <v>419</v>
      </c>
      <c r="L444" s="10" t="s">
        <v>877</v>
      </c>
      <c r="M444" s="15">
        <v>2.5499999999999998</v>
      </c>
      <c r="N444" s="13" t="s">
        <v>19</v>
      </c>
      <c r="O444" s="14" t="str">
        <f>+VLOOKUP(B444,'[1]Chương trình 1'!$B$4:$P$566,14,0)</f>
        <v>x</v>
      </c>
      <c r="P444" s="13" t="str">
        <f>+VLOOKUP(B444,'[1]Chương trình 1'!$B$4:$P$566,15,0)</f>
        <v>x</v>
      </c>
    </row>
    <row r="445" spans="1:16" ht="18" customHeight="1" x14ac:dyDescent="0.25">
      <c r="A445" s="9">
        <v>442</v>
      </c>
      <c r="B445" s="18">
        <v>632548</v>
      </c>
      <c r="C445" s="12" t="s">
        <v>1717</v>
      </c>
      <c r="D445" s="12" t="s">
        <v>1257</v>
      </c>
      <c r="E445" s="12" t="s">
        <v>453</v>
      </c>
      <c r="F445" s="15" t="s">
        <v>960</v>
      </c>
      <c r="G445" s="13" t="s">
        <v>1</v>
      </c>
      <c r="H445" s="13" t="s">
        <v>1500</v>
      </c>
      <c r="I445" s="15" t="s">
        <v>101</v>
      </c>
      <c r="J445" s="13" t="s">
        <v>422</v>
      </c>
      <c r="K445" s="13" t="s">
        <v>419</v>
      </c>
      <c r="L445" s="10" t="s">
        <v>877</v>
      </c>
      <c r="M445" s="15">
        <v>2.54</v>
      </c>
      <c r="N445" s="13" t="s">
        <v>19</v>
      </c>
      <c r="O445" s="14"/>
      <c r="P445" s="13"/>
    </row>
    <row r="446" spans="1:16" ht="18" customHeight="1" x14ac:dyDescent="0.25">
      <c r="A446" s="9">
        <v>443</v>
      </c>
      <c r="B446" s="18">
        <v>632550</v>
      </c>
      <c r="C446" s="12" t="s">
        <v>1718</v>
      </c>
      <c r="D446" s="12" t="s">
        <v>1258</v>
      </c>
      <c r="E446" s="12" t="s">
        <v>526</v>
      </c>
      <c r="F446" s="15" t="s">
        <v>960</v>
      </c>
      <c r="G446" s="13" t="s">
        <v>424</v>
      </c>
      <c r="H446" s="13" t="s">
        <v>1501</v>
      </c>
      <c r="I446" s="15" t="s">
        <v>101</v>
      </c>
      <c r="J446" s="13" t="s">
        <v>422</v>
      </c>
      <c r="K446" s="13" t="s">
        <v>419</v>
      </c>
      <c r="L446" s="10" t="s">
        <v>877</v>
      </c>
      <c r="M446" s="15">
        <v>3.01</v>
      </c>
      <c r="N446" s="13" t="s">
        <v>19</v>
      </c>
      <c r="O446" s="14"/>
      <c r="P446" s="13"/>
    </row>
    <row r="447" spans="1:16" ht="18" customHeight="1" x14ac:dyDescent="0.25">
      <c r="A447" s="9">
        <v>444</v>
      </c>
      <c r="B447" s="18">
        <v>642475</v>
      </c>
      <c r="C447" s="12" t="s">
        <v>1799</v>
      </c>
      <c r="D447" s="12" t="s">
        <v>1296</v>
      </c>
      <c r="E447" s="12" t="s">
        <v>2</v>
      </c>
      <c r="F447" s="15" t="s">
        <v>213</v>
      </c>
      <c r="G447" s="13" t="s">
        <v>1</v>
      </c>
      <c r="H447" s="13" t="s">
        <v>1519</v>
      </c>
      <c r="I447" s="15" t="s">
        <v>394</v>
      </c>
      <c r="J447" s="13" t="s">
        <v>422</v>
      </c>
      <c r="K447" s="13" t="s">
        <v>419</v>
      </c>
      <c r="L447" s="10" t="s">
        <v>858</v>
      </c>
      <c r="M447" s="15">
        <v>2.57</v>
      </c>
      <c r="N447" s="13" t="s">
        <v>19</v>
      </c>
      <c r="O447" s="14"/>
      <c r="P447" s="13"/>
    </row>
    <row r="448" spans="1:16" ht="18" customHeight="1" x14ac:dyDescent="0.25">
      <c r="A448" s="9">
        <v>445</v>
      </c>
      <c r="B448" s="18">
        <v>645344</v>
      </c>
      <c r="C448" s="12" t="s">
        <v>1800</v>
      </c>
      <c r="D448" s="12" t="s">
        <v>1017</v>
      </c>
      <c r="E448" s="12" t="s">
        <v>1018</v>
      </c>
      <c r="F448" s="15" t="s">
        <v>1019</v>
      </c>
      <c r="G448" s="13" t="s">
        <v>424</v>
      </c>
      <c r="H448" s="13" t="s">
        <v>805</v>
      </c>
      <c r="I448" s="15" t="s">
        <v>394</v>
      </c>
      <c r="J448" s="13" t="s">
        <v>422</v>
      </c>
      <c r="K448" s="13" t="s">
        <v>419</v>
      </c>
      <c r="L448" s="10" t="s">
        <v>858</v>
      </c>
      <c r="M448" s="15">
        <v>2.5499999999999998</v>
      </c>
      <c r="N448" s="13" t="s">
        <v>19</v>
      </c>
      <c r="O448" s="14" t="str">
        <f>+VLOOKUP(B448,'[1]Chương trình 1'!$B$4:$P$566,14,0)</f>
        <v>x</v>
      </c>
      <c r="P448" s="13" t="str">
        <f>+VLOOKUP(B448,'[1]Chương trình 1'!$B$4:$P$566,15,0)</f>
        <v>x</v>
      </c>
    </row>
    <row r="449" spans="1:16" ht="18" customHeight="1" x14ac:dyDescent="0.25">
      <c r="A449" s="9">
        <v>446</v>
      </c>
      <c r="B449" s="18">
        <v>640832</v>
      </c>
      <c r="C449" s="12" t="s">
        <v>1801</v>
      </c>
      <c r="D449" s="12" t="s">
        <v>1297</v>
      </c>
      <c r="E449" s="12" t="s">
        <v>5</v>
      </c>
      <c r="F449" s="15" t="s">
        <v>278</v>
      </c>
      <c r="G449" s="13" t="s">
        <v>1</v>
      </c>
      <c r="H449" s="13" t="s">
        <v>791</v>
      </c>
      <c r="I449" s="15" t="s">
        <v>394</v>
      </c>
      <c r="J449" s="13" t="s">
        <v>422</v>
      </c>
      <c r="K449" s="13" t="s">
        <v>419</v>
      </c>
      <c r="L449" s="10" t="s">
        <v>858</v>
      </c>
      <c r="M449" s="15">
        <v>2.21</v>
      </c>
      <c r="N449" s="13" t="s">
        <v>416</v>
      </c>
      <c r="O449" s="14" t="str">
        <f>+VLOOKUP(B449,'[1]Chương trình 1'!$B$4:$P$566,14,0)</f>
        <v>x</v>
      </c>
      <c r="P449" s="13" t="str">
        <f>+VLOOKUP(B449,'[1]Chương trình 1'!$B$4:$P$566,15,0)</f>
        <v>x</v>
      </c>
    </row>
    <row r="450" spans="1:16" ht="18" customHeight="1" x14ac:dyDescent="0.25">
      <c r="A450" s="9">
        <v>447</v>
      </c>
      <c r="B450" s="18">
        <v>641020</v>
      </c>
      <c r="C450" s="12" t="s">
        <v>1939</v>
      </c>
      <c r="D450" s="12" t="s">
        <v>1358</v>
      </c>
      <c r="E450" s="12" t="s">
        <v>1</v>
      </c>
      <c r="F450" s="15" t="s">
        <v>366</v>
      </c>
      <c r="G450" s="13" t="s">
        <v>1</v>
      </c>
      <c r="H450" s="13" t="s">
        <v>1537</v>
      </c>
      <c r="I450" s="15" t="s">
        <v>396</v>
      </c>
      <c r="J450" s="13" t="s">
        <v>422</v>
      </c>
      <c r="K450" s="13" t="s">
        <v>419</v>
      </c>
      <c r="L450" s="10" t="s">
        <v>852</v>
      </c>
      <c r="M450" s="15">
        <v>2.76</v>
      </c>
      <c r="N450" s="13" t="s">
        <v>19</v>
      </c>
      <c r="O450" s="14" t="str">
        <f>+VLOOKUP(B450,'[1]Chương trình 1'!$B$4:$P$566,14,0)</f>
        <v>x</v>
      </c>
      <c r="P450" s="13" t="str">
        <f>+VLOOKUP(B450,'[1]Chương trình 1'!$B$4:$P$566,15,0)</f>
        <v>x</v>
      </c>
    </row>
    <row r="451" spans="1:16" ht="18" customHeight="1" x14ac:dyDescent="0.25">
      <c r="A451" s="9">
        <v>448</v>
      </c>
      <c r="B451" s="18">
        <v>642238</v>
      </c>
      <c r="C451" s="12" t="s">
        <v>1988</v>
      </c>
      <c r="D451" s="12" t="s">
        <v>1377</v>
      </c>
      <c r="E451" s="12" t="s">
        <v>14</v>
      </c>
      <c r="F451" s="15" t="s">
        <v>272</v>
      </c>
      <c r="G451" s="13" t="s">
        <v>424</v>
      </c>
      <c r="H451" s="13" t="s">
        <v>728</v>
      </c>
      <c r="I451" s="15" t="s">
        <v>1139</v>
      </c>
      <c r="J451" s="13" t="s">
        <v>422</v>
      </c>
      <c r="K451" s="13" t="s">
        <v>419</v>
      </c>
      <c r="L451" s="10" t="s">
        <v>862</v>
      </c>
      <c r="M451" s="15">
        <v>3.21</v>
      </c>
      <c r="N451" s="13" t="s">
        <v>502</v>
      </c>
      <c r="O451" s="14" t="str">
        <f>+VLOOKUP(B451,'[1]Chương trình 1'!$B$4:$P$566,14,0)</f>
        <v>x</v>
      </c>
      <c r="P451" s="13" t="str">
        <f>+VLOOKUP(B451,'[1]Chương trình 1'!$B$4:$P$566,15,0)</f>
        <v>x</v>
      </c>
    </row>
    <row r="452" spans="1:16" ht="18" customHeight="1" x14ac:dyDescent="0.25">
      <c r="A452" s="9">
        <v>449</v>
      </c>
      <c r="B452" s="18">
        <v>642177</v>
      </c>
      <c r="C452" s="12" t="s">
        <v>2017</v>
      </c>
      <c r="D452" s="12" t="s">
        <v>1392</v>
      </c>
      <c r="E452" s="12" t="s">
        <v>5</v>
      </c>
      <c r="F452" s="15" t="s">
        <v>1070</v>
      </c>
      <c r="G452" s="13" t="s">
        <v>424</v>
      </c>
      <c r="H452" s="13" t="s">
        <v>715</v>
      </c>
      <c r="I452" s="15" t="s">
        <v>411</v>
      </c>
      <c r="J452" s="13" t="s">
        <v>422</v>
      </c>
      <c r="K452" s="13" t="s">
        <v>419</v>
      </c>
      <c r="L452" s="10" t="s">
        <v>866</v>
      </c>
      <c r="M452" s="15">
        <v>2.79</v>
      </c>
      <c r="N452" s="13" t="s">
        <v>19</v>
      </c>
      <c r="O452" s="14"/>
      <c r="P452" s="13"/>
    </row>
    <row r="453" spans="1:16" ht="18" customHeight="1" x14ac:dyDescent="0.25">
      <c r="A453" s="9">
        <v>450</v>
      </c>
      <c r="B453" s="18">
        <v>642414</v>
      </c>
      <c r="C453" s="12" t="s">
        <v>2018</v>
      </c>
      <c r="D453" s="12" t="s">
        <v>1393</v>
      </c>
      <c r="E453" s="12" t="s">
        <v>602</v>
      </c>
      <c r="F453" s="15" t="s">
        <v>328</v>
      </c>
      <c r="G453" s="13" t="s">
        <v>1</v>
      </c>
      <c r="H453" s="13" t="s">
        <v>1546</v>
      </c>
      <c r="I453" s="15" t="s">
        <v>411</v>
      </c>
      <c r="J453" s="13" t="s">
        <v>422</v>
      </c>
      <c r="K453" s="13" t="s">
        <v>419</v>
      </c>
      <c r="L453" s="10" t="s">
        <v>866</v>
      </c>
      <c r="M453" s="15">
        <v>2.56</v>
      </c>
      <c r="N453" s="13" t="s">
        <v>19</v>
      </c>
      <c r="O453" s="14"/>
      <c r="P453" s="13"/>
    </row>
    <row r="454" spans="1:16" ht="18" customHeight="1" x14ac:dyDescent="0.25">
      <c r="A454" s="9">
        <v>451</v>
      </c>
      <c r="B454" s="18">
        <v>640683</v>
      </c>
      <c r="C454" s="12" t="s">
        <v>1582</v>
      </c>
      <c r="D454" s="12" t="s">
        <v>1078</v>
      </c>
      <c r="E454" s="12" t="s">
        <v>409</v>
      </c>
      <c r="F454" s="15" t="s">
        <v>1079</v>
      </c>
      <c r="G454" s="13" t="s">
        <v>1</v>
      </c>
      <c r="H454" s="13" t="s">
        <v>829</v>
      </c>
      <c r="I454" s="15" t="s">
        <v>262</v>
      </c>
      <c r="J454" s="13" t="s">
        <v>422</v>
      </c>
      <c r="K454" s="13" t="s">
        <v>419</v>
      </c>
      <c r="L454" s="10" t="s">
        <v>877</v>
      </c>
      <c r="M454" s="15">
        <v>2.58</v>
      </c>
      <c r="N454" s="13" t="s">
        <v>19</v>
      </c>
      <c r="O454" s="14"/>
      <c r="P454" s="13"/>
    </row>
    <row r="455" spans="1:16" ht="18" customHeight="1" x14ac:dyDescent="0.25">
      <c r="A455" s="9">
        <v>452</v>
      </c>
      <c r="B455" s="18">
        <v>640682</v>
      </c>
      <c r="C455" s="12" t="s">
        <v>1582</v>
      </c>
      <c r="D455" s="12" t="s">
        <v>1080</v>
      </c>
      <c r="E455" s="12" t="s">
        <v>409</v>
      </c>
      <c r="F455" s="15" t="s">
        <v>1081</v>
      </c>
      <c r="G455" s="13" t="s">
        <v>1</v>
      </c>
      <c r="H455" s="13" t="s">
        <v>829</v>
      </c>
      <c r="I455" s="15" t="s">
        <v>262</v>
      </c>
      <c r="J455" s="13" t="s">
        <v>422</v>
      </c>
      <c r="K455" s="13" t="s">
        <v>419</v>
      </c>
      <c r="L455" s="10" t="s">
        <v>877</v>
      </c>
      <c r="M455" s="15">
        <v>2.5499999999999998</v>
      </c>
      <c r="N455" s="13" t="s">
        <v>19</v>
      </c>
      <c r="O455" s="14"/>
      <c r="P455" s="13"/>
    </row>
    <row r="456" spans="1:16" ht="18" customHeight="1" x14ac:dyDescent="0.25">
      <c r="A456" s="9">
        <v>453</v>
      </c>
      <c r="B456" s="18">
        <v>640983</v>
      </c>
      <c r="C456" s="12" t="s">
        <v>2019</v>
      </c>
      <c r="D456" s="12" t="s">
        <v>530</v>
      </c>
      <c r="E456" s="12" t="s">
        <v>475</v>
      </c>
      <c r="F456" s="15" t="s">
        <v>203</v>
      </c>
      <c r="G456" s="13" t="s">
        <v>424</v>
      </c>
      <c r="H456" s="13" t="s">
        <v>715</v>
      </c>
      <c r="I456" s="15" t="s">
        <v>262</v>
      </c>
      <c r="J456" s="13" t="s">
        <v>422</v>
      </c>
      <c r="K456" s="13" t="s">
        <v>419</v>
      </c>
      <c r="L456" s="10" t="s">
        <v>877</v>
      </c>
      <c r="M456" s="15">
        <v>2.94</v>
      </c>
      <c r="N456" s="13" t="s">
        <v>19</v>
      </c>
      <c r="O456" s="14"/>
      <c r="P456" s="13"/>
    </row>
    <row r="457" spans="1:16" ht="18" customHeight="1" x14ac:dyDescent="0.25">
      <c r="A457" s="9">
        <v>454</v>
      </c>
      <c r="B457" s="18">
        <v>645269</v>
      </c>
      <c r="C457" s="12" t="s">
        <v>2020</v>
      </c>
      <c r="D457" s="12" t="s">
        <v>1394</v>
      </c>
      <c r="E457" s="12" t="s">
        <v>515</v>
      </c>
      <c r="F457" s="15" t="s">
        <v>1082</v>
      </c>
      <c r="G457" s="13" t="s">
        <v>1</v>
      </c>
      <c r="H457" s="13" t="s">
        <v>1547</v>
      </c>
      <c r="I457" s="15" t="s">
        <v>262</v>
      </c>
      <c r="J457" s="13" t="s">
        <v>422</v>
      </c>
      <c r="K457" s="13" t="s">
        <v>419</v>
      </c>
      <c r="L457" s="10" t="s">
        <v>877</v>
      </c>
      <c r="M457" s="15">
        <v>2.81</v>
      </c>
      <c r="N457" s="13" t="s">
        <v>19</v>
      </c>
      <c r="O457" s="14"/>
      <c r="P457" s="13"/>
    </row>
    <row r="458" spans="1:16" ht="18" customHeight="1" x14ac:dyDescent="0.25">
      <c r="A458" s="9">
        <v>455</v>
      </c>
      <c r="B458" s="18">
        <v>646761</v>
      </c>
      <c r="C458" s="12" t="s">
        <v>2021</v>
      </c>
      <c r="D458" s="12" t="s">
        <v>527</v>
      </c>
      <c r="E458" s="12" t="s">
        <v>1395</v>
      </c>
      <c r="F458" s="15" t="s">
        <v>226</v>
      </c>
      <c r="G458" s="13" t="s">
        <v>1</v>
      </c>
      <c r="H458" s="13" t="s">
        <v>720</v>
      </c>
      <c r="I458" s="15" t="s">
        <v>262</v>
      </c>
      <c r="J458" s="13" t="s">
        <v>422</v>
      </c>
      <c r="K458" s="13" t="s">
        <v>419</v>
      </c>
      <c r="L458" s="10" t="s">
        <v>877</v>
      </c>
      <c r="M458" s="15">
        <v>2.92</v>
      </c>
      <c r="N458" s="13" t="s">
        <v>19</v>
      </c>
      <c r="O458" s="14"/>
      <c r="P458" s="13"/>
    </row>
    <row r="459" spans="1:16" ht="18" customHeight="1" x14ac:dyDescent="0.25">
      <c r="A459" s="9">
        <v>456</v>
      </c>
      <c r="B459" s="18">
        <v>612860</v>
      </c>
      <c r="C459" s="12" t="s">
        <v>1599</v>
      </c>
      <c r="D459" s="12" t="s">
        <v>1162</v>
      </c>
      <c r="E459" s="12" t="s">
        <v>1163</v>
      </c>
      <c r="F459" s="15" t="s">
        <v>301</v>
      </c>
      <c r="G459" s="13" t="s">
        <v>1</v>
      </c>
      <c r="H459" s="13" t="s">
        <v>1443</v>
      </c>
      <c r="I459" s="15" t="s">
        <v>1110</v>
      </c>
      <c r="J459" s="13" t="s">
        <v>490</v>
      </c>
      <c r="K459" s="13" t="s">
        <v>419</v>
      </c>
      <c r="L459" s="10" t="s">
        <v>867</v>
      </c>
      <c r="M459" s="15">
        <v>2.31</v>
      </c>
      <c r="N459" s="13" t="s">
        <v>416</v>
      </c>
      <c r="O459" s="14" t="str">
        <f>+VLOOKUP(B459,'[1]Chương trình 1'!$B$4:$P$566,14,0)</f>
        <v>x</v>
      </c>
      <c r="P459" s="13" t="str">
        <f>+VLOOKUP(B459,'[1]Chương trình 1'!$B$4:$P$566,15,0)</f>
        <v>x</v>
      </c>
    </row>
    <row r="460" spans="1:16" ht="18" customHeight="1" x14ac:dyDescent="0.25">
      <c r="A460" s="9">
        <v>457</v>
      </c>
      <c r="B460" s="18">
        <v>639702</v>
      </c>
      <c r="C460" s="12" t="s">
        <v>1704</v>
      </c>
      <c r="D460" s="12" t="s">
        <v>843</v>
      </c>
      <c r="E460" s="12" t="s">
        <v>2</v>
      </c>
      <c r="F460" s="15" t="s">
        <v>988</v>
      </c>
      <c r="G460" s="13" t="s">
        <v>424</v>
      </c>
      <c r="H460" s="13" t="s">
        <v>552</v>
      </c>
      <c r="I460" s="15" t="s">
        <v>81</v>
      </c>
      <c r="J460" s="13" t="s">
        <v>490</v>
      </c>
      <c r="K460" s="13" t="s">
        <v>419</v>
      </c>
      <c r="L460" s="10" t="s">
        <v>864</v>
      </c>
      <c r="M460" s="15">
        <v>2.27</v>
      </c>
      <c r="N460" s="13" t="s">
        <v>416</v>
      </c>
      <c r="O460" s="14" t="str">
        <f>+VLOOKUP(B460,'[1]Chương trình 1'!$B$4:$P$566,14,0)</f>
        <v>x</v>
      </c>
      <c r="P460" s="13" t="str">
        <f>+VLOOKUP(B460,'[1]Chương trình 1'!$B$4:$P$566,15,0)</f>
        <v>x</v>
      </c>
    </row>
    <row r="461" spans="1:16" ht="18" customHeight="1" x14ac:dyDescent="0.25">
      <c r="A461" s="9">
        <v>458</v>
      </c>
      <c r="B461" s="18">
        <v>639821</v>
      </c>
      <c r="C461" s="12" t="s">
        <v>1705</v>
      </c>
      <c r="D461" s="12" t="s">
        <v>1251</v>
      </c>
      <c r="E461" s="12" t="s">
        <v>497</v>
      </c>
      <c r="F461" s="15" t="s">
        <v>989</v>
      </c>
      <c r="G461" s="13" t="s">
        <v>424</v>
      </c>
      <c r="H461" s="13" t="s">
        <v>552</v>
      </c>
      <c r="I461" s="15" t="s">
        <v>88</v>
      </c>
      <c r="J461" s="13" t="s">
        <v>490</v>
      </c>
      <c r="K461" s="13" t="s">
        <v>419</v>
      </c>
      <c r="L461" s="10" t="s">
        <v>864</v>
      </c>
      <c r="M461" s="15">
        <v>2.74</v>
      </c>
      <c r="N461" s="13" t="s">
        <v>19</v>
      </c>
      <c r="O461" s="14"/>
      <c r="P461" s="13"/>
    </row>
    <row r="462" spans="1:16" ht="18" customHeight="1" x14ac:dyDescent="0.25">
      <c r="A462" s="9">
        <v>459</v>
      </c>
      <c r="B462" s="18">
        <v>639853</v>
      </c>
      <c r="C462" s="12" t="s">
        <v>1706</v>
      </c>
      <c r="D462" s="12" t="s">
        <v>736</v>
      </c>
      <c r="E462" s="12" t="s">
        <v>485</v>
      </c>
      <c r="F462" s="15" t="s">
        <v>318</v>
      </c>
      <c r="G462" s="13" t="s">
        <v>1</v>
      </c>
      <c r="H462" s="13" t="s">
        <v>660</v>
      </c>
      <c r="I462" s="15" t="s">
        <v>88</v>
      </c>
      <c r="J462" s="13" t="s">
        <v>490</v>
      </c>
      <c r="K462" s="13" t="s">
        <v>419</v>
      </c>
      <c r="L462" s="10" t="s">
        <v>864</v>
      </c>
      <c r="M462" s="15">
        <v>2.35</v>
      </c>
      <c r="N462" s="13" t="s">
        <v>416</v>
      </c>
      <c r="O462" s="14" t="str">
        <f>+VLOOKUP(B462,'[1]Chương trình 1'!$B$4:$P$566,14,0)</f>
        <v>x</v>
      </c>
      <c r="P462" s="13" t="str">
        <f>+VLOOKUP(B462,'[1]Chương trình 1'!$B$4:$P$566,15,0)</f>
        <v>x</v>
      </c>
    </row>
    <row r="463" spans="1:16" ht="18" customHeight="1" x14ac:dyDescent="0.25">
      <c r="A463" s="9">
        <v>460</v>
      </c>
      <c r="B463" s="18">
        <v>639824</v>
      </c>
      <c r="C463" s="12" t="s">
        <v>1707</v>
      </c>
      <c r="D463" s="12" t="s">
        <v>571</v>
      </c>
      <c r="E463" s="12" t="s">
        <v>565</v>
      </c>
      <c r="F463" s="15" t="s">
        <v>990</v>
      </c>
      <c r="G463" s="13" t="s">
        <v>1</v>
      </c>
      <c r="H463" s="13" t="s">
        <v>630</v>
      </c>
      <c r="I463" s="15" t="s">
        <v>88</v>
      </c>
      <c r="J463" s="13" t="s">
        <v>490</v>
      </c>
      <c r="K463" s="13" t="s">
        <v>419</v>
      </c>
      <c r="L463" s="10" t="s">
        <v>864</v>
      </c>
      <c r="M463" s="15">
        <v>2.33</v>
      </c>
      <c r="N463" s="13" t="s">
        <v>416</v>
      </c>
      <c r="O463" s="14"/>
      <c r="P463" s="13"/>
    </row>
    <row r="464" spans="1:16" ht="18" customHeight="1" x14ac:dyDescent="0.25">
      <c r="A464" s="9">
        <v>461</v>
      </c>
      <c r="B464" s="18">
        <v>639828</v>
      </c>
      <c r="C464" s="12" t="s">
        <v>1708</v>
      </c>
      <c r="D464" s="12" t="s">
        <v>1252</v>
      </c>
      <c r="E464" s="12" t="s">
        <v>5</v>
      </c>
      <c r="F464" s="15" t="s">
        <v>175</v>
      </c>
      <c r="G464" s="13" t="s">
        <v>1</v>
      </c>
      <c r="H464" s="13" t="s">
        <v>549</v>
      </c>
      <c r="I464" s="15" t="s">
        <v>88</v>
      </c>
      <c r="J464" s="13" t="s">
        <v>490</v>
      </c>
      <c r="K464" s="13" t="s">
        <v>419</v>
      </c>
      <c r="L464" s="10" t="s">
        <v>864</v>
      </c>
      <c r="M464" s="15">
        <v>2.38</v>
      </c>
      <c r="N464" s="13" t="s">
        <v>416</v>
      </c>
      <c r="O464" s="14"/>
      <c r="P464" s="13"/>
    </row>
    <row r="465" spans="1:16" ht="18" customHeight="1" x14ac:dyDescent="0.25">
      <c r="A465" s="9">
        <v>462</v>
      </c>
      <c r="B465" s="18">
        <v>639848</v>
      </c>
      <c r="C465" s="12" t="s">
        <v>1709</v>
      </c>
      <c r="D465" s="12" t="s">
        <v>1152</v>
      </c>
      <c r="E465" s="12" t="s">
        <v>991</v>
      </c>
      <c r="F465" s="15" t="s">
        <v>140</v>
      </c>
      <c r="G465" s="13" t="s">
        <v>1</v>
      </c>
      <c r="H465" s="13" t="s">
        <v>605</v>
      </c>
      <c r="I465" s="15" t="s">
        <v>88</v>
      </c>
      <c r="J465" s="13" t="s">
        <v>490</v>
      </c>
      <c r="K465" s="13" t="s">
        <v>419</v>
      </c>
      <c r="L465" s="10" t="s">
        <v>864</v>
      </c>
      <c r="M465" s="15">
        <v>2.4500000000000002</v>
      </c>
      <c r="N465" s="13" t="s">
        <v>416</v>
      </c>
      <c r="O465" s="14"/>
      <c r="P465" s="13"/>
    </row>
    <row r="466" spans="1:16" ht="18" customHeight="1" x14ac:dyDescent="0.25">
      <c r="A466" s="9">
        <v>463</v>
      </c>
      <c r="B466" s="18">
        <v>630873</v>
      </c>
      <c r="C466" s="12" t="s">
        <v>1720</v>
      </c>
      <c r="D466" s="12" t="s">
        <v>442</v>
      </c>
      <c r="E466" s="12" t="s">
        <v>500</v>
      </c>
      <c r="F466" s="15" t="s">
        <v>332</v>
      </c>
      <c r="G466" s="13" t="s">
        <v>1</v>
      </c>
      <c r="H466" s="13" t="s">
        <v>556</v>
      </c>
      <c r="I466" s="15" t="s">
        <v>112</v>
      </c>
      <c r="J466" s="13" t="s">
        <v>490</v>
      </c>
      <c r="K466" s="13" t="s">
        <v>419</v>
      </c>
      <c r="L466" s="10" t="s">
        <v>867</v>
      </c>
      <c r="M466" s="15">
        <v>2.62</v>
      </c>
      <c r="N466" s="13" t="s">
        <v>19</v>
      </c>
      <c r="O466" s="14"/>
      <c r="P466" s="13"/>
    </row>
    <row r="467" spans="1:16" ht="18" customHeight="1" x14ac:dyDescent="0.25">
      <c r="A467" s="9">
        <v>464</v>
      </c>
      <c r="B467" s="18">
        <v>630801</v>
      </c>
      <c r="C467" s="12" t="s">
        <v>1721</v>
      </c>
      <c r="D467" s="12" t="s">
        <v>1260</v>
      </c>
      <c r="E467" s="12" t="s">
        <v>53</v>
      </c>
      <c r="F467" s="15" t="s">
        <v>63</v>
      </c>
      <c r="G467" s="13" t="s">
        <v>1</v>
      </c>
      <c r="H467" s="13" t="s">
        <v>621</v>
      </c>
      <c r="I467" s="15" t="s">
        <v>83</v>
      </c>
      <c r="J467" s="13" t="s">
        <v>490</v>
      </c>
      <c r="K467" s="13" t="s">
        <v>419</v>
      </c>
      <c r="L467" s="10" t="s">
        <v>867</v>
      </c>
      <c r="M467" s="15">
        <v>2.5</v>
      </c>
      <c r="N467" s="13" t="s">
        <v>19</v>
      </c>
      <c r="O467" s="14"/>
      <c r="P467" s="13"/>
    </row>
    <row r="468" spans="1:16" ht="18" customHeight="1" x14ac:dyDescent="0.25">
      <c r="A468" s="9">
        <v>465</v>
      </c>
      <c r="B468" s="18">
        <v>630846</v>
      </c>
      <c r="C468" s="12" t="s">
        <v>1722</v>
      </c>
      <c r="D468" s="12" t="s">
        <v>1261</v>
      </c>
      <c r="E468" s="12" t="s">
        <v>582</v>
      </c>
      <c r="F468" s="15" t="s">
        <v>56</v>
      </c>
      <c r="G468" s="13" t="s">
        <v>1</v>
      </c>
      <c r="H468" s="13" t="s">
        <v>544</v>
      </c>
      <c r="I468" s="15" t="s">
        <v>83</v>
      </c>
      <c r="J468" s="13" t="s">
        <v>490</v>
      </c>
      <c r="K468" s="13" t="s">
        <v>419</v>
      </c>
      <c r="L468" s="10" t="s">
        <v>867</v>
      </c>
      <c r="M468" s="15">
        <v>2.5299999999999998</v>
      </c>
      <c r="N468" s="13" t="s">
        <v>19</v>
      </c>
      <c r="O468" s="14"/>
      <c r="P468" s="13"/>
    </row>
    <row r="469" spans="1:16" ht="18" customHeight="1" x14ac:dyDescent="0.25">
      <c r="A469" s="9">
        <v>466</v>
      </c>
      <c r="B469" s="18">
        <v>630865</v>
      </c>
      <c r="C469" s="12" t="s">
        <v>1723</v>
      </c>
      <c r="D469" s="12" t="s">
        <v>555</v>
      </c>
      <c r="E469" s="12" t="s">
        <v>1262</v>
      </c>
      <c r="F469" s="15" t="s">
        <v>993</v>
      </c>
      <c r="G469" s="13" t="s">
        <v>1</v>
      </c>
      <c r="H469" s="13" t="s">
        <v>637</v>
      </c>
      <c r="I469" s="15" t="s">
        <v>83</v>
      </c>
      <c r="J469" s="13" t="s">
        <v>490</v>
      </c>
      <c r="K469" s="13" t="s">
        <v>419</v>
      </c>
      <c r="L469" s="10" t="s">
        <v>867</v>
      </c>
      <c r="M469" s="15">
        <v>2.62</v>
      </c>
      <c r="N469" s="13" t="s">
        <v>19</v>
      </c>
      <c r="O469" s="14" t="str">
        <f>+VLOOKUP(B469,'[1]Chương trình 1'!$B$4:$P$566,14,0)</f>
        <v>x</v>
      </c>
      <c r="P469" s="13" t="str">
        <f>+VLOOKUP(B469,'[1]Chương trình 1'!$B$4:$P$566,15,0)</f>
        <v>x</v>
      </c>
    </row>
    <row r="470" spans="1:16" ht="18" customHeight="1" x14ac:dyDescent="0.25">
      <c r="A470" s="9">
        <v>467</v>
      </c>
      <c r="B470" s="18">
        <v>630875</v>
      </c>
      <c r="C470" s="12" t="s">
        <v>1724</v>
      </c>
      <c r="D470" s="12" t="s">
        <v>691</v>
      </c>
      <c r="E470" s="12" t="s">
        <v>500</v>
      </c>
      <c r="F470" s="15" t="s">
        <v>996</v>
      </c>
      <c r="G470" s="13" t="s">
        <v>1</v>
      </c>
      <c r="H470" s="13" t="s">
        <v>544</v>
      </c>
      <c r="I470" s="15" t="s">
        <v>83</v>
      </c>
      <c r="J470" s="13" t="s">
        <v>490</v>
      </c>
      <c r="K470" s="13" t="s">
        <v>419</v>
      </c>
      <c r="L470" s="10" t="s">
        <v>867</v>
      </c>
      <c r="M470" s="15">
        <v>2.73</v>
      </c>
      <c r="N470" s="13" t="s">
        <v>19</v>
      </c>
      <c r="O470" s="14" t="str">
        <f>+VLOOKUP(B470,'[1]Chương trình 1'!$B$4:$P$566,14,0)</f>
        <v>x</v>
      </c>
      <c r="P470" s="13" t="str">
        <f>+VLOOKUP(B470,'[1]Chương trình 1'!$B$4:$P$566,15,0)</f>
        <v>x</v>
      </c>
    </row>
    <row r="471" spans="1:16" ht="18" customHeight="1" x14ac:dyDescent="0.25">
      <c r="A471" s="9">
        <v>468</v>
      </c>
      <c r="B471" s="18">
        <v>640826</v>
      </c>
      <c r="C471" s="12" t="s">
        <v>1989</v>
      </c>
      <c r="D471" s="12" t="s">
        <v>504</v>
      </c>
      <c r="E471" s="12" t="s">
        <v>2</v>
      </c>
      <c r="F471" s="15" t="s">
        <v>158</v>
      </c>
      <c r="G471" s="13" t="s">
        <v>424</v>
      </c>
      <c r="H471" s="13" t="s">
        <v>749</v>
      </c>
      <c r="I471" s="15" t="s">
        <v>258</v>
      </c>
      <c r="J471" s="13" t="s">
        <v>490</v>
      </c>
      <c r="K471" s="13" t="s">
        <v>419</v>
      </c>
      <c r="L471" s="10" t="s">
        <v>864</v>
      </c>
      <c r="M471" s="15">
        <v>2.52</v>
      </c>
      <c r="N471" s="13" t="s">
        <v>19</v>
      </c>
      <c r="O471" s="14"/>
      <c r="P471" s="13"/>
    </row>
    <row r="472" spans="1:16" ht="18" customHeight="1" x14ac:dyDescent="0.25">
      <c r="A472" s="9">
        <v>469</v>
      </c>
      <c r="B472" s="18">
        <v>645182</v>
      </c>
      <c r="C472" s="12" t="s">
        <v>1990</v>
      </c>
      <c r="D472" s="12" t="s">
        <v>543</v>
      </c>
      <c r="E472" s="12" t="s">
        <v>1</v>
      </c>
      <c r="F472" s="15" t="s">
        <v>339</v>
      </c>
      <c r="G472" s="13" t="s">
        <v>1</v>
      </c>
      <c r="H472" s="13" t="s">
        <v>754</v>
      </c>
      <c r="I472" s="15" t="s">
        <v>258</v>
      </c>
      <c r="J472" s="13" t="s">
        <v>490</v>
      </c>
      <c r="K472" s="13" t="s">
        <v>419</v>
      </c>
      <c r="L472" s="10" t="s">
        <v>864</v>
      </c>
      <c r="M472" s="15">
        <v>2.73</v>
      </c>
      <c r="N472" s="13" t="s">
        <v>19</v>
      </c>
      <c r="O472" s="14" t="str">
        <f>+VLOOKUP(B472,'[1]Chương trình 1'!$B$4:$P$566,14,0)</f>
        <v>x</v>
      </c>
      <c r="P472" s="13" t="str">
        <f>+VLOOKUP(B472,'[1]Chương trình 1'!$B$4:$P$566,15,0)</f>
        <v>x</v>
      </c>
    </row>
    <row r="473" spans="1:16" ht="18" customHeight="1" x14ac:dyDescent="0.25">
      <c r="A473" s="9">
        <v>470</v>
      </c>
      <c r="B473" s="18">
        <v>641557</v>
      </c>
      <c r="C473" s="12" t="s">
        <v>1991</v>
      </c>
      <c r="D473" s="12" t="s">
        <v>1378</v>
      </c>
      <c r="E473" s="12" t="s">
        <v>518</v>
      </c>
      <c r="F473" s="15" t="s">
        <v>1073</v>
      </c>
      <c r="G473" s="13" t="s">
        <v>1</v>
      </c>
      <c r="H473" s="13" t="s">
        <v>832</v>
      </c>
      <c r="I473" s="15" t="s">
        <v>258</v>
      </c>
      <c r="J473" s="13" t="s">
        <v>490</v>
      </c>
      <c r="K473" s="13" t="s">
        <v>419</v>
      </c>
      <c r="L473" s="10" t="s">
        <v>864</v>
      </c>
      <c r="M473" s="15">
        <v>2.5499999999999998</v>
      </c>
      <c r="N473" s="13" t="s">
        <v>19</v>
      </c>
      <c r="O473" s="14" t="str">
        <f>+VLOOKUP(B473,'[1]Chương trình 1'!$B$4:$P$566,14,0)</f>
        <v>x</v>
      </c>
      <c r="P473" s="13" t="str">
        <f>+VLOOKUP(B473,'[1]Chương trình 1'!$B$4:$P$566,15,0)</f>
        <v>x</v>
      </c>
    </row>
    <row r="474" spans="1:16" ht="18" customHeight="1" x14ac:dyDescent="0.25">
      <c r="A474" s="9">
        <v>471</v>
      </c>
      <c r="B474" s="18">
        <v>642102</v>
      </c>
      <c r="C474" s="12" t="s">
        <v>1992</v>
      </c>
      <c r="D474" s="12" t="s">
        <v>650</v>
      </c>
      <c r="E474" s="12" t="s">
        <v>1374</v>
      </c>
      <c r="F474" s="15" t="s">
        <v>220</v>
      </c>
      <c r="G474" s="13" t="s">
        <v>1</v>
      </c>
      <c r="H474" s="13" t="s">
        <v>778</v>
      </c>
      <c r="I474" s="15" t="s">
        <v>258</v>
      </c>
      <c r="J474" s="13" t="s">
        <v>490</v>
      </c>
      <c r="K474" s="13" t="s">
        <v>419</v>
      </c>
      <c r="L474" s="10" t="s">
        <v>864</v>
      </c>
      <c r="M474" s="15">
        <v>2.77</v>
      </c>
      <c r="N474" s="13" t="s">
        <v>19</v>
      </c>
      <c r="O474" s="14" t="str">
        <f>+VLOOKUP(B474,'[1]Chương trình 1'!$B$4:$P$566,14,0)</f>
        <v>x</v>
      </c>
      <c r="P474" s="13" t="str">
        <f>+VLOOKUP(B474,'[1]Chương trình 1'!$B$4:$P$566,15,0)</f>
        <v>x</v>
      </c>
    </row>
    <row r="475" spans="1:16" ht="18" customHeight="1" x14ac:dyDescent="0.25">
      <c r="A475" s="9">
        <v>472</v>
      </c>
      <c r="B475" s="18">
        <v>646579</v>
      </c>
      <c r="C475" s="12" t="s">
        <v>1993</v>
      </c>
      <c r="D475" s="12" t="s">
        <v>1379</v>
      </c>
      <c r="E475" s="12" t="s">
        <v>538</v>
      </c>
      <c r="F475" s="15" t="s">
        <v>161</v>
      </c>
      <c r="G475" s="13" t="s">
        <v>1</v>
      </c>
      <c r="H475" s="13" t="s">
        <v>728</v>
      </c>
      <c r="I475" s="15" t="s">
        <v>258</v>
      </c>
      <c r="J475" s="13" t="s">
        <v>490</v>
      </c>
      <c r="K475" s="13" t="s">
        <v>419</v>
      </c>
      <c r="L475" s="10" t="s">
        <v>864</v>
      </c>
      <c r="M475" s="15">
        <v>2.58</v>
      </c>
      <c r="N475" s="13" t="s">
        <v>19</v>
      </c>
      <c r="O475" s="14" t="str">
        <f>+VLOOKUP(B475,'[1]Chương trình 1'!$B$4:$P$566,14,0)</f>
        <v>x</v>
      </c>
      <c r="P475" s="13" t="str">
        <f>+VLOOKUP(B475,'[1]Chương trình 1'!$B$4:$P$566,15,0)</f>
        <v>x</v>
      </c>
    </row>
    <row r="476" spans="1:16" ht="18" customHeight="1" x14ac:dyDescent="0.25">
      <c r="A476" s="9">
        <v>473</v>
      </c>
      <c r="B476" s="18">
        <v>646870</v>
      </c>
      <c r="C476" s="12" t="s">
        <v>1994</v>
      </c>
      <c r="D476" s="12" t="s">
        <v>1380</v>
      </c>
      <c r="E476" s="12" t="s">
        <v>500</v>
      </c>
      <c r="F476" s="15" t="s">
        <v>218</v>
      </c>
      <c r="G476" s="13" t="s">
        <v>1</v>
      </c>
      <c r="H476" s="13" t="s">
        <v>641</v>
      </c>
      <c r="I476" s="15" t="s">
        <v>258</v>
      </c>
      <c r="J476" s="13" t="s">
        <v>490</v>
      </c>
      <c r="K476" s="13" t="s">
        <v>419</v>
      </c>
      <c r="L476" s="10" t="s">
        <v>864</v>
      </c>
      <c r="M476" s="15">
        <v>2.5299999999999998</v>
      </c>
      <c r="N476" s="13" t="s">
        <v>19</v>
      </c>
      <c r="O476" s="14"/>
      <c r="P476" s="13"/>
    </row>
    <row r="477" spans="1:16" ht="18" customHeight="1" x14ac:dyDescent="0.25">
      <c r="A477" s="9">
        <v>474</v>
      </c>
      <c r="B477" s="18">
        <v>646078</v>
      </c>
      <c r="C477" s="12" t="s">
        <v>2026</v>
      </c>
      <c r="D477" s="12" t="s">
        <v>1159</v>
      </c>
      <c r="E477" s="12" t="s">
        <v>647</v>
      </c>
      <c r="F477" s="15" t="s">
        <v>347</v>
      </c>
      <c r="G477" s="13" t="s">
        <v>1</v>
      </c>
      <c r="H477" s="13" t="s">
        <v>761</v>
      </c>
      <c r="I477" s="15" t="s">
        <v>263</v>
      </c>
      <c r="J477" s="13" t="s">
        <v>490</v>
      </c>
      <c r="K477" s="13" t="s">
        <v>419</v>
      </c>
      <c r="L477" s="10" t="s">
        <v>867</v>
      </c>
      <c r="M477" s="15">
        <v>2.68</v>
      </c>
      <c r="N477" s="13" t="s">
        <v>19</v>
      </c>
      <c r="O477" s="14"/>
      <c r="P477" s="13"/>
    </row>
    <row r="478" spans="1:16" ht="18" customHeight="1" x14ac:dyDescent="0.25">
      <c r="A478" s="9">
        <v>475</v>
      </c>
      <c r="B478" s="18">
        <v>645596</v>
      </c>
      <c r="C478" s="12" t="s">
        <v>2027</v>
      </c>
      <c r="D478" s="12" t="s">
        <v>1396</v>
      </c>
      <c r="E478" s="12" t="s">
        <v>515</v>
      </c>
      <c r="F478" s="15" t="s">
        <v>279</v>
      </c>
      <c r="G478" s="13" t="s">
        <v>1</v>
      </c>
      <c r="H478" s="13" t="s">
        <v>1549</v>
      </c>
      <c r="I478" s="15" t="s">
        <v>263</v>
      </c>
      <c r="J478" s="13" t="s">
        <v>490</v>
      </c>
      <c r="K478" s="13" t="s">
        <v>419</v>
      </c>
      <c r="L478" s="10" t="s">
        <v>867</v>
      </c>
      <c r="M478" s="15">
        <v>2.7</v>
      </c>
      <c r="N478" s="13" t="s">
        <v>19</v>
      </c>
      <c r="O478" s="14"/>
      <c r="P478" s="13"/>
    </row>
    <row r="479" spans="1:16" ht="18" customHeight="1" x14ac:dyDescent="0.25">
      <c r="A479" s="9">
        <v>476</v>
      </c>
      <c r="B479" s="18">
        <v>641194</v>
      </c>
      <c r="C479" s="12" t="s">
        <v>2028</v>
      </c>
      <c r="D479" s="12" t="s">
        <v>667</v>
      </c>
      <c r="E479" s="12" t="s">
        <v>34</v>
      </c>
      <c r="F479" s="15" t="s">
        <v>1083</v>
      </c>
      <c r="G479" s="13" t="s">
        <v>1</v>
      </c>
      <c r="H479" s="13" t="s">
        <v>820</v>
      </c>
      <c r="I479" s="15" t="s">
        <v>263</v>
      </c>
      <c r="J479" s="13" t="s">
        <v>490</v>
      </c>
      <c r="K479" s="13" t="s">
        <v>419</v>
      </c>
      <c r="L479" s="10" t="s">
        <v>867</v>
      </c>
      <c r="M479" s="15">
        <v>2.71</v>
      </c>
      <c r="N479" s="13" t="s">
        <v>19</v>
      </c>
      <c r="O479" s="14"/>
      <c r="P479" s="13"/>
    </row>
    <row r="480" spans="1:16" ht="18" customHeight="1" x14ac:dyDescent="0.25">
      <c r="A480" s="9">
        <v>477</v>
      </c>
      <c r="B480" s="18">
        <v>641242</v>
      </c>
      <c r="C480" s="12" t="s">
        <v>2083</v>
      </c>
      <c r="D480" s="12" t="s">
        <v>1426</v>
      </c>
      <c r="E480" s="12" t="s">
        <v>2</v>
      </c>
      <c r="F480" s="15" t="s">
        <v>1092</v>
      </c>
      <c r="G480" s="13" t="s">
        <v>1</v>
      </c>
      <c r="H480" s="13" t="s">
        <v>773</v>
      </c>
      <c r="I480" s="15" t="s">
        <v>1144</v>
      </c>
      <c r="J480" s="13" t="s">
        <v>490</v>
      </c>
      <c r="K480" s="13" t="s">
        <v>419</v>
      </c>
      <c r="L480" s="10" t="s">
        <v>1151</v>
      </c>
      <c r="M480" s="15">
        <v>2.77</v>
      </c>
      <c r="N480" s="13" t="s">
        <v>19</v>
      </c>
      <c r="O480" s="14"/>
      <c r="P480" s="13"/>
    </row>
    <row r="481" spans="1:16" ht="18" customHeight="1" x14ac:dyDescent="0.25">
      <c r="A481" s="9">
        <v>478</v>
      </c>
      <c r="B481" s="18">
        <v>642370</v>
      </c>
      <c r="C481" s="12" t="s">
        <v>2084</v>
      </c>
      <c r="D481" s="12" t="s">
        <v>1427</v>
      </c>
      <c r="E481" s="12" t="s">
        <v>796</v>
      </c>
      <c r="F481" s="15" t="s">
        <v>1095</v>
      </c>
      <c r="G481" s="13" t="s">
        <v>424</v>
      </c>
      <c r="H481" s="13" t="s">
        <v>728</v>
      </c>
      <c r="I481" s="15" t="s">
        <v>1144</v>
      </c>
      <c r="J481" s="13" t="s">
        <v>490</v>
      </c>
      <c r="K481" s="13" t="s">
        <v>419</v>
      </c>
      <c r="L481" s="10" t="s">
        <v>1151</v>
      </c>
      <c r="M481" s="15">
        <v>2.69</v>
      </c>
      <c r="N481" s="13" t="s">
        <v>19</v>
      </c>
      <c r="O481" s="14"/>
      <c r="P481" s="13"/>
    </row>
    <row r="482" spans="1:16" ht="18" customHeight="1" x14ac:dyDescent="0.25">
      <c r="A482" s="9">
        <v>479</v>
      </c>
      <c r="B482" s="18">
        <v>624002</v>
      </c>
      <c r="C482" s="12" t="s">
        <v>1582</v>
      </c>
      <c r="D482" s="12" t="s">
        <v>1180</v>
      </c>
      <c r="E482" s="12" t="s">
        <v>2</v>
      </c>
      <c r="F482" s="15" t="s">
        <v>919</v>
      </c>
      <c r="G482" s="13" t="s">
        <v>424</v>
      </c>
      <c r="H482" s="13" t="s">
        <v>413</v>
      </c>
      <c r="I482" s="15" t="s">
        <v>1120</v>
      </c>
      <c r="J482" s="13" t="s">
        <v>490</v>
      </c>
      <c r="K482" s="13" t="s">
        <v>419</v>
      </c>
      <c r="L482" s="10" t="s">
        <v>867</v>
      </c>
      <c r="M482" s="15">
        <v>2.1800000000000002</v>
      </c>
      <c r="N482" s="13" t="s">
        <v>416</v>
      </c>
      <c r="O482" s="14"/>
      <c r="P482" s="13"/>
    </row>
    <row r="483" spans="1:16" ht="18" customHeight="1" x14ac:dyDescent="0.25">
      <c r="A483" s="9">
        <v>480</v>
      </c>
      <c r="B483" s="18">
        <v>641668</v>
      </c>
      <c r="C483" s="12" t="s">
        <v>2085</v>
      </c>
      <c r="D483" s="12" t="s">
        <v>1428</v>
      </c>
      <c r="E483" s="12" t="s">
        <v>6</v>
      </c>
      <c r="F483" s="15" t="s">
        <v>1096</v>
      </c>
      <c r="G483" s="13" t="s">
        <v>424</v>
      </c>
      <c r="H483" s="13" t="s">
        <v>1555</v>
      </c>
      <c r="I483" s="15" t="s">
        <v>286</v>
      </c>
      <c r="J483" s="13" t="s">
        <v>418</v>
      </c>
      <c r="K483" s="13" t="s">
        <v>849</v>
      </c>
      <c r="L483" s="10" t="s">
        <v>851</v>
      </c>
      <c r="M483" s="15">
        <v>2.64</v>
      </c>
      <c r="N483" s="13" t="s">
        <v>19</v>
      </c>
      <c r="O483" s="14" t="str">
        <f>+VLOOKUP(B483,'[1]Chương trình 1'!$B$4:$P$566,14,0)</f>
        <v>x</v>
      </c>
      <c r="P483" s="13" t="str">
        <f>+VLOOKUP(B483,'[1]Chương trình 1'!$B$4:$P$566,15,0)</f>
        <v>x</v>
      </c>
    </row>
    <row r="484" spans="1:16" ht="18" customHeight="1" x14ac:dyDescent="0.25">
      <c r="A484" s="9">
        <v>481</v>
      </c>
      <c r="B484" s="18">
        <v>604242</v>
      </c>
      <c r="C484" s="12" t="s">
        <v>1591</v>
      </c>
      <c r="D484" s="12" t="s">
        <v>448</v>
      </c>
      <c r="E484" s="12" t="s">
        <v>1157</v>
      </c>
      <c r="F484" s="15" t="s">
        <v>890</v>
      </c>
      <c r="G484" s="9" t="s">
        <v>1</v>
      </c>
      <c r="H484" s="9" t="s">
        <v>1438</v>
      </c>
      <c r="I484" s="15" t="s">
        <v>382</v>
      </c>
      <c r="J484" s="9" t="s">
        <v>418</v>
      </c>
      <c r="K484" s="9" t="s">
        <v>419</v>
      </c>
      <c r="L484" s="10" t="s">
        <v>851</v>
      </c>
      <c r="M484" s="15">
        <v>2.54</v>
      </c>
      <c r="N484" s="9" t="s">
        <v>19</v>
      </c>
      <c r="O484" s="14"/>
      <c r="P484" s="13"/>
    </row>
    <row r="485" spans="1:16" ht="18" customHeight="1" x14ac:dyDescent="0.25">
      <c r="A485" s="9">
        <v>482</v>
      </c>
      <c r="B485" s="18">
        <v>604824</v>
      </c>
      <c r="C485" s="12" t="s">
        <v>1590</v>
      </c>
      <c r="D485" s="12" t="s">
        <v>1156</v>
      </c>
      <c r="E485" s="12" t="s">
        <v>6</v>
      </c>
      <c r="F485" s="15" t="s">
        <v>889</v>
      </c>
      <c r="G485" s="9" t="s">
        <v>424</v>
      </c>
      <c r="H485" s="9" t="s">
        <v>1437</v>
      </c>
      <c r="I485" s="15" t="s">
        <v>1106</v>
      </c>
      <c r="J485" s="9" t="s">
        <v>418</v>
      </c>
      <c r="K485" s="9" t="s">
        <v>419</v>
      </c>
      <c r="L485" s="10" t="s">
        <v>851</v>
      </c>
      <c r="M485" s="15">
        <v>2.33</v>
      </c>
      <c r="N485" s="9" t="s">
        <v>416</v>
      </c>
      <c r="O485" s="14"/>
      <c r="P485" s="13"/>
    </row>
    <row r="486" spans="1:16" ht="18" customHeight="1" x14ac:dyDescent="0.25">
      <c r="A486" s="9">
        <v>483</v>
      </c>
      <c r="B486" s="18">
        <v>613264</v>
      </c>
      <c r="C486" s="12" t="s">
        <v>1605</v>
      </c>
      <c r="D486" s="12" t="s">
        <v>457</v>
      </c>
      <c r="E486" s="12" t="s">
        <v>428</v>
      </c>
      <c r="F486" s="15" t="s">
        <v>901</v>
      </c>
      <c r="G486" s="13" t="s">
        <v>1</v>
      </c>
      <c r="H486" s="13" t="s">
        <v>1449</v>
      </c>
      <c r="I486" s="15" t="s">
        <v>37</v>
      </c>
      <c r="J486" s="13" t="s">
        <v>418</v>
      </c>
      <c r="K486" s="13" t="s">
        <v>419</v>
      </c>
      <c r="L486" s="10" t="s">
        <v>851</v>
      </c>
      <c r="M486" s="15">
        <v>2.2999999999999998</v>
      </c>
      <c r="N486" s="13" t="s">
        <v>416</v>
      </c>
      <c r="O486" s="14" t="str">
        <f>+VLOOKUP(B486,'[1]Chương trình 1'!$B$4:$P$566,14,0)</f>
        <v>x</v>
      </c>
      <c r="P486" s="13" t="str">
        <f>+VLOOKUP(B486,'[1]Chương trình 1'!$B$4:$P$566,15,0)</f>
        <v>x</v>
      </c>
    </row>
    <row r="487" spans="1:16" ht="18" customHeight="1" x14ac:dyDescent="0.25">
      <c r="A487" s="9">
        <v>484</v>
      </c>
      <c r="B487" s="18">
        <v>613372</v>
      </c>
      <c r="C487" s="12" t="s">
        <v>1604</v>
      </c>
      <c r="D487" s="12" t="s">
        <v>1166</v>
      </c>
      <c r="E487" s="12" t="s">
        <v>5</v>
      </c>
      <c r="F487" s="15" t="s">
        <v>900</v>
      </c>
      <c r="G487" s="13" t="s">
        <v>424</v>
      </c>
      <c r="H487" s="13" t="s">
        <v>1448</v>
      </c>
      <c r="I487" s="15" t="s">
        <v>1112</v>
      </c>
      <c r="J487" s="13" t="s">
        <v>418</v>
      </c>
      <c r="K487" s="13" t="s">
        <v>419</v>
      </c>
      <c r="L487" s="10" t="s">
        <v>851</v>
      </c>
      <c r="M487" s="15">
        <v>2.75</v>
      </c>
      <c r="N487" s="13" t="s">
        <v>19</v>
      </c>
      <c r="O487" s="14"/>
      <c r="P487" s="13"/>
    </row>
    <row r="488" spans="1:16" ht="18" customHeight="1" x14ac:dyDescent="0.25">
      <c r="A488" s="9">
        <v>485</v>
      </c>
      <c r="B488" s="18">
        <v>613427</v>
      </c>
      <c r="C488" s="12" t="s">
        <v>1607</v>
      </c>
      <c r="D488" s="12" t="s">
        <v>507</v>
      </c>
      <c r="E488" s="12" t="s">
        <v>500</v>
      </c>
      <c r="F488" s="15" t="s">
        <v>903</v>
      </c>
      <c r="G488" s="13" t="s">
        <v>1</v>
      </c>
      <c r="H488" s="13" t="s">
        <v>1451</v>
      </c>
      <c r="I488" s="15" t="s">
        <v>1112</v>
      </c>
      <c r="J488" s="13" t="s">
        <v>418</v>
      </c>
      <c r="K488" s="13" t="s">
        <v>419</v>
      </c>
      <c r="L488" s="10" t="s">
        <v>851</v>
      </c>
      <c r="M488" s="15">
        <v>2.4</v>
      </c>
      <c r="N488" s="13" t="s">
        <v>416</v>
      </c>
      <c r="O488" s="14"/>
      <c r="P488" s="13"/>
    </row>
    <row r="489" spans="1:16" ht="18" customHeight="1" x14ac:dyDescent="0.25">
      <c r="A489" s="9">
        <v>486</v>
      </c>
      <c r="B489" s="18">
        <v>613761</v>
      </c>
      <c r="C489" s="12" t="s">
        <v>1601</v>
      </c>
      <c r="D489" s="12" t="s">
        <v>433</v>
      </c>
      <c r="E489" s="12" t="s">
        <v>2</v>
      </c>
      <c r="F489" s="15" t="s">
        <v>897</v>
      </c>
      <c r="G489" s="13" t="s">
        <v>1</v>
      </c>
      <c r="H489" s="13" t="s">
        <v>1445</v>
      </c>
      <c r="I489" s="15" t="s">
        <v>38</v>
      </c>
      <c r="J489" s="13" t="s">
        <v>418</v>
      </c>
      <c r="K489" s="13" t="s">
        <v>419</v>
      </c>
      <c r="L489" s="10" t="s">
        <v>851</v>
      </c>
      <c r="M489" s="15">
        <v>2.27</v>
      </c>
      <c r="N489" s="13" t="s">
        <v>416</v>
      </c>
      <c r="O489" s="14"/>
      <c r="P489" s="13"/>
    </row>
    <row r="490" spans="1:16" ht="18" customHeight="1" x14ac:dyDescent="0.25">
      <c r="A490" s="9">
        <v>487</v>
      </c>
      <c r="B490" s="18">
        <v>613785</v>
      </c>
      <c r="C490" s="12" t="s">
        <v>1602</v>
      </c>
      <c r="D490" s="12" t="s">
        <v>1164</v>
      </c>
      <c r="E490" s="12" t="s">
        <v>1165</v>
      </c>
      <c r="F490" s="15" t="s">
        <v>898</v>
      </c>
      <c r="G490" s="13" t="s">
        <v>424</v>
      </c>
      <c r="H490" s="13" t="s">
        <v>1446</v>
      </c>
      <c r="I490" s="15" t="s">
        <v>38</v>
      </c>
      <c r="J490" s="13" t="s">
        <v>418</v>
      </c>
      <c r="K490" s="13" t="s">
        <v>419</v>
      </c>
      <c r="L490" s="10" t="s">
        <v>851</v>
      </c>
      <c r="M490" s="15">
        <v>2.5099999999999998</v>
      </c>
      <c r="N490" s="13" t="s">
        <v>19</v>
      </c>
      <c r="O490" s="14" t="str">
        <f>+VLOOKUP(B490,'[1]Chương trình 1'!$B$4:$P$566,14,0)</f>
        <v>x</v>
      </c>
      <c r="P490" s="13" t="str">
        <f>+VLOOKUP(B490,'[1]Chương trình 1'!$B$4:$P$566,15,0)</f>
        <v>x</v>
      </c>
    </row>
    <row r="491" spans="1:16" ht="18" customHeight="1" x14ac:dyDescent="0.25">
      <c r="A491" s="9">
        <v>488</v>
      </c>
      <c r="B491" s="18">
        <v>613787</v>
      </c>
      <c r="C491" s="12" t="s">
        <v>1603</v>
      </c>
      <c r="D491" s="12" t="s">
        <v>833</v>
      </c>
      <c r="E491" s="12" t="s">
        <v>430</v>
      </c>
      <c r="F491" s="15" t="s">
        <v>899</v>
      </c>
      <c r="G491" s="13" t="s">
        <v>1</v>
      </c>
      <c r="H491" s="13" t="s">
        <v>1447</v>
      </c>
      <c r="I491" s="15" t="s">
        <v>38</v>
      </c>
      <c r="J491" s="13" t="s">
        <v>418</v>
      </c>
      <c r="K491" s="13" t="s">
        <v>419</v>
      </c>
      <c r="L491" s="10" t="s">
        <v>851</v>
      </c>
      <c r="M491" s="15">
        <v>2.35</v>
      </c>
      <c r="N491" s="13" t="s">
        <v>416</v>
      </c>
      <c r="O491" s="14"/>
      <c r="P491" s="13"/>
    </row>
    <row r="492" spans="1:16" ht="18" customHeight="1" x14ac:dyDescent="0.25">
      <c r="A492" s="9">
        <v>489</v>
      </c>
      <c r="B492" s="18">
        <v>613844</v>
      </c>
      <c r="C492" s="12" t="s">
        <v>1606</v>
      </c>
      <c r="D492" s="12" t="s">
        <v>1167</v>
      </c>
      <c r="E492" s="12" t="s">
        <v>458</v>
      </c>
      <c r="F492" s="15" t="s">
        <v>902</v>
      </c>
      <c r="G492" s="13" t="s">
        <v>1</v>
      </c>
      <c r="H492" s="13" t="s">
        <v>1450</v>
      </c>
      <c r="I492" s="15" t="s">
        <v>38</v>
      </c>
      <c r="J492" s="13" t="s">
        <v>418</v>
      </c>
      <c r="K492" s="13" t="s">
        <v>419</v>
      </c>
      <c r="L492" s="10" t="s">
        <v>851</v>
      </c>
      <c r="M492" s="15">
        <v>2.19</v>
      </c>
      <c r="N492" s="13" t="s">
        <v>416</v>
      </c>
      <c r="O492" s="14"/>
      <c r="P492" s="13"/>
    </row>
    <row r="493" spans="1:16" ht="18" customHeight="1" x14ac:dyDescent="0.25">
      <c r="A493" s="9">
        <v>490</v>
      </c>
      <c r="B493" s="18">
        <v>622963</v>
      </c>
      <c r="C493" s="12" t="s">
        <v>1582</v>
      </c>
      <c r="D493" s="12" t="s">
        <v>433</v>
      </c>
      <c r="E493" s="12" t="s">
        <v>577</v>
      </c>
      <c r="F493" s="15" t="s">
        <v>933</v>
      </c>
      <c r="G493" s="13" t="s">
        <v>1</v>
      </c>
      <c r="H493" s="13" t="s">
        <v>534</v>
      </c>
      <c r="I493" s="15" t="s">
        <v>94</v>
      </c>
      <c r="J493" s="13" t="s">
        <v>418</v>
      </c>
      <c r="K493" s="13" t="s">
        <v>419</v>
      </c>
      <c r="L493" s="10" t="s">
        <v>851</v>
      </c>
      <c r="M493" s="15">
        <v>2.5099999999999998</v>
      </c>
      <c r="N493" s="13" t="s">
        <v>19</v>
      </c>
      <c r="O493" s="14"/>
      <c r="P493" s="13"/>
    </row>
    <row r="494" spans="1:16" ht="18" customHeight="1" x14ac:dyDescent="0.25">
      <c r="A494" s="9">
        <v>491</v>
      </c>
      <c r="B494" s="18">
        <v>622919</v>
      </c>
      <c r="C494" s="12" t="s">
        <v>1582</v>
      </c>
      <c r="D494" s="12" t="s">
        <v>1198</v>
      </c>
      <c r="E494" s="12" t="s">
        <v>11</v>
      </c>
      <c r="F494" s="15" t="s">
        <v>941</v>
      </c>
      <c r="G494" s="13" t="s">
        <v>424</v>
      </c>
      <c r="H494" s="13" t="s">
        <v>1481</v>
      </c>
      <c r="I494" s="15" t="s">
        <v>94</v>
      </c>
      <c r="J494" s="13" t="s">
        <v>418</v>
      </c>
      <c r="K494" s="13" t="s">
        <v>419</v>
      </c>
      <c r="L494" s="10" t="s">
        <v>851</v>
      </c>
      <c r="M494" s="15">
        <v>2.64</v>
      </c>
      <c r="N494" s="13" t="s">
        <v>19</v>
      </c>
      <c r="O494" s="14"/>
      <c r="P494" s="13"/>
    </row>
    <row r="495" spans="1:16" ht="18" customHeight="1" x14ac:dyDescent="0.25">
      <c r="A495" s="9">
        <v>492</v>
      </c>
      <c r="B495" s="18">
        <v>622923</v>
      </c>
      <c r="C495" s="12" t="s">
        <v>1582</v>
      </c>
      <c r="D495" s="12" t="s">
        <v>616</v>
      </c>
      <c r="E495" s="12" t="s">
        <v>913</v>
      </c>
      <c r="F495" s="15" t="s">
        <v>942</v>
      </c>
      <c r="G495" s="13" t="s">
        <v>424</v>
      </c>
      <c r="H495" s="13" t="s">
        <v>471</v>
      </c>
      <c r="I495" s="15" t="s">
        <v>94</v>
      </c>
      <c r="J495" s="13" t="s">
        <v>418</v>
      </c>
      <c r="K495" s="13" t="s">
        <v>419</v>
      </c>
      <c r="L495" s="10" t="s">
        <v>851</v>
      </c>
      <c r="M495" s="15">
        <v>2.58</v>
      </c>
      <c r="N495" s="13" t="s">
        <v>19</v>
      </c>
      <c r="O495" s="14"/>
      <c r="P495" s="13"/>
    </row>
    <row r="496" spans="1:16" ht="18" customHeight="1" x14ac:dyDescent="0.25">
      <c r="A496" s="9">
        <v>493</v>
      </c>
      <c r="B496" s="18">
        <v>622972</v>
      </c>
      <c r="C496" s="12" t="s">
        <v>1613</v>
      </c>
      <c r="D496" s="12" t="s">
        <v>548</v>
      </c>
      <c r="E496" s="12" t="s">
        <v>437</v>
      </c>
      <c r="F496" s="15" t="s">
        <v>300</v>
      </c>
      <c r="G496" s="13" t="s">
        <v>1</v>
      </c>
      <c r="H496" s="13" t="s">
        <v>1482</v>
      </c>
      <c r="I496" s="15" t="s">
        <v>94</v>
      </c>
      <c r="J496" s="13" t="s">
        <v>418</v>
      </c>
      <c r="K496" s="13" t="s">
        <v>419</v>
      </c>
      <c r="L496" s="10" t="s">
        <v>851</v>
      </c>
      <c r="M496" s="15">
        <v>2.64</v>
      </c>
      <c r="N496" s="13" t="s">
        <v>19</v>
      </c>
      <c r="O496" s="14" t="str">
        <f>+VLOOKUP(B496,'[1]Chương trình 1'!$B$4:$P$566,14,0)</f>
        <v>x</v>
      </c>
      <c r="P496" s="13" t="str">
        <f>+VLOOKUP(B496,'[1]Chương trình 1'!$B$4:$P$566,15,0)</f>
        <v>x</v>
      </c>
    </row>
    <row r="497" spans="1:16" ht="18" customHeight="1" x14ac:dyDescent="0.25">
      <c r="A497" s="9">
        <v>494</v>
      </c>
      <c r="B497" s="18">
        <v>622981</v>
      </c>
      <c r="C497" s="12" t="s">
        <v>1582</v>
      </c>
      <c r="D497" s="12" t="s">
        <v>1199</v>
      </c>
      <c r="E497" s="12" t="s">
        <v>831</v>
      </c>
      <c r="F497" s="15" t="s">
        <v>944</v>
      </c>
      <c r="G497" s="13" t="s">
        <v>1</v>
      </c>
      <c r="H497" s="13" t="s">
        <v>1483</v>
      </c>
      <c r="I497" s="15" t="s">
        <v>94</v>
      </c>
      <c r="J497" s="13" t="s">
        <v>418</v>
      </c>
      <c r="K497" s="13" t="s">
        <v>419</v>
      </c>
      <c r="L497" s="10" t="s">
        <v>851</v>
      </c>
      <c r="M497" s="15">
        <v>2.81</v>
      </c>
      <c r="N497" s="13" t="s">
        <v>19</v>
      </c>
      <c r="O497" s="14"/>
      <c r="P497" s="13"/>
    </row>
    <row r="498" spans="1:16" ht="18" customHeight="1" x14ac:dyDescent="0.25">
      <c r="A498" s="9">
        <v>495</v>
      </c>
      <c r="B498" s="18">
        <v>622985</v>
      </c>
      <c r="C498" s="12" t="s">
        <v>1582</v>
      </c>
      <c r="D498" s="12" t="s">
        <v>537</v>
      </c>
      <c r="E498" s="12" t="s">
        <v>1201</v>
      </c>
      <c r="F498" s="15" t="s">
        <v>406</v>
      </c>
      <c r="G498" s="13" t="s">
        <v>1</v>
      </c>
      <c r="H498" s="13" t="s">
        <v>1485</v>
      </c>
      <c r="I498" s="15" t="s">
        <v>94</v>
      </c>
      <c r="J498" s="13" t="s">
        <v>418</v>
      </c>
      <c r="K498" s="13" t="s">
        <v>419</v>
      </c>
      <c r="L498" s="10" t="s">
        <v>851</v>
      </c>
      <c r="M498" s="15">
        <v>2.3199999999999998</v>
      </c>
      <c r="N498" s="13" t="s">
        <v>416</v>
      </c>
      <c r="O498" s="14"/>
      <c r="P498" s="13"/>
    </row>
    <row r="499" spans="1:16" ht="18" customHeight="1" x14ac:dyDescent="0.25">
      <c r="A499" s="9">
        <v>496</v>
      </c>
      <c r="B499" s="18">
        <v>623003</v>
      </c>
      <c r="C499" s="12" t="s">
        <v>1582</v>
      </c>
      <c r="D499" s="12" t="s">
        <v>1191</v>
      </c>
      <c r="E499" s="12" t="s">
        <v>483</v>
      </c>
      <c r="F499" s="15" t="s">
        <v>931</v>
      </c>
      <c r="G499" s="13" t="s">
        <v>424</v>
      </c>
      <c r="H499" s="13" t="s">
        <v>489</v>
      </c>
      <c r="I499" s="15" t="s">
        <v>68</v>
      </c>
      <c r="J499" s="13" t="s">
        <v>418</v>
      </c>
      <c r="K499" s="13" t="s">
        <v>419</v>
      </c>
      <c r="L499" s="10" t="s">
        <v>851</v>
      </c>
      <c r="M499" s="15">
        <v>2.5299999999999998</v>
      </c>
      <c r="N499" s="13" t="s">
        <v>19</v>
      </c>
      <c r="O499" s="14" t="str">
        <f>+VLOOKUP(B499,'[1]Chương trình 1'!$B$4:$P$566,14,0)</f>
        <v>x</v>
      </c>
      <c r="P499" s="13" t="str">
        <f>+VLOOKUP(B499,'[1]Chương trình 1'!$B$4:$P$566,15,0)</f>
        <v>x</v>
      </c>
    </row>
    <row r="500" spans="1:16" ht="18" customHeight="1" x14ac:dyDescent="0.25">
      <c r="A500" s="9">
        <v>497</v>
      </c>
      <c r="B500" s="18">
        <v>623168</v>
      </c>
      <c r="C500" s="12" t="s">
        <v>1610</v>
      </c>
      <c r="D500" s="12" t="s">
        <v>1159</v>
      </c>
      <c r="E500" s="12" t="s">
        <v>647</v>
      </c>
      <c r="F500" s="15" t="s">
        <v>928</v>
      </c>
      <c r="G500" s="13" t="s">
        <v>1</v>
      </c>
      <c r="H500" s="13" t="s">
        <v>1473</v>
      </c>
      <c r="I500" s="15" t="s">
        <v>92</v>
      </c>
      <c r="J500" s="13" t="s">
        <v>418</v>
      </c>
      <c r="K500" s="13" t="s">
        <v>419</v>
      </c>
      <c r="L500" s="10" t="s">
        <v>851</v>
      </c>
      <c r="M500" s="15">
        <v>2.5</v>
      </c>
      <c r="N500" s="13" t="s">
        <v>19</v>
      </c>
      <c r="O500" s="14"/>
      <c r="P500" s="13"/>
    </row>
    <row r="501" spans="1:16" ht="18" customHeight="1" x14ac:dyDescent="0.25">
      <c r="A501" s="9">
        <v>498</v>
      </c>
      <c r="B501" s="18">
        <v>623107</v>
      </c>
      <c r="C501" s="12" t="s">
        <v>1582</v>
      </c>
      <c r="D501" s="12" t="s">
        <v>469</v>
      </c>
      <c r="E501" s="12" t="s">
        <v>588</v>
      </c>
      <c r="F501" s="15" t="s">
        <v>400</v>
      </c>
      <c r="G501" s="13" t="s">
        <v>424</v>
      </c>
      <c r="H501" s="13" t="s">
        <v>468</v>
      </c>
      <c r="I501" s="15" t="s">
        <v>92</v>
      </c>
      <c r="J501" s="13" t="s">
        <v>418</v>
      </c>
      <c r="K501" s="13" t="s">
        <v>419</v>
      </c>
      <c r="L501" s="10" t="s">
        <v>851</v>
      </c>
      <c r="M501" s="15">
        <v>2.65</v>
      </c>
      <c r="N501" s="13" t="s">
        <v>19</v>
      </c>
      <c r="O501" s="14" t="str">
        <f>+VLOOKUP(B501,'[1]Chương trình 1'!$B$4:$P$566,14,0)</f>
        <v>x</v>
      </c>
      <c r="P501" s="13" t="str">
        <f>+VLOOKUP(B501,'[1]Chương trình 1'!$B$4:$P$566,15,0)</f>
        <v>x</v>
      </c>
    </row>
    <row r="502" spans="1:16" ht="18" customHeight="1" x14ac:dyDescent="0.25">
      <c r="A502" s="9">
        <v>499</v>
      </c>
      <c r="B502" s="18">
        <v>623106</v>
      </c>
      <c r="C502" s="12" t="s">
        <v>1582</v>
      </c>
      <c r="D502" s="12" t="s">
        <v>1192</v>
      </c>
      <c r="E502" s="12" t="s">
        <v>664</v>
      </c>
      <c r="F502" s="15" t="s">
        <v>303</v>
      </c>
      <c r="G502" s="13" t="s">
        <v>424</v>
      </c>
      <c r="H502" s="13" t="s">
        <v>1460</v>
      </c>
      <c r="I502" s="15" t="s">
        <v>92</v>
      </c>
      <c r="J502" s="13" t="s">
        <v>418</v>
      </c>
      <c r="K502" s="13" t="s">
        <v>419</v>
      </c>
      <c r="L502" s="10" t="s">
        <v>851</v>
      </c>
      <c r="M502" s="15">
        <v>2.36</v>
      </c>
      <c r="N502" s="13" t="s">
        <v>416</v>
      </c>
      <c r="O502" s="14"/>
      <c r="P502" s="13"/>
    </row>
    <row r="503" spans="1:16" ht="18" customHeight="1" x14ac:dyDescent="0.25">
      <c r="A503" s="9">
        <v>500</v>
      </c>
      <c r="B503" s="18">
        <v>623113</v>
      </c>
      <c r="C503" s="12" t="s">
        <v>1582</v>
      </c>
      <c r="D503" s="12" t="s">
        <v>469</v>
      </c>
      <c r="E503" s="12" t="s">
        <v>578</v>
      </c>
      <c r="F503" s="15" t="s">
        <v>934</v>
      </c>
      <c r="G503" s="13" t="s">
        <v>424</v>
      </c>
      <c r="H503" s="13" t="s">
        <v>2102</v>
      </c>
      <c r="I503" s="15" t="s">
        <v>92</v>
      </c>
      <c r="J503" s="13" t="s">
        <v>418</v>
      </c>
      <c r="K503" s="13" t="s">
        <v>419</v>
      </c>
      <c r="L503" s="10" t="s">
        <v>851</v>
      </c>
      <c r="M503" s="15">
        <v>3.15</v>
      </c>
      <c r="N503" s="13" t="s">
        <v>19</v>
      </c>
      <c r="O503" s="14"/>
      <c r="P503" s="13"/>
    </row>
    <row r="504" spans="1:16" ht="18" customHeight="1" x14ac:dyDescent="0.25">
      <c r="A504" s="9">
        <v>501</v>
      </c>
      <c r="B504" s="18">
        <v>623173</v>
      </c>
      <c r="C504" s="12" t="s">
        <v>1582</v>
      </c>
      <c r="D504" s="12" t="s">
        <v>1193</v>
      </c>
      <c r="E504" s="12" t="s">
        <v>511</v>
      </c>
      <c r="F504" s="15" t="s">
        <v>935</v>
      </c>
      <c r="G504" s="13" t="s">
        <v>1</v>
      </c>
      <c r="H504" s="13" t="s">
        <v>1477</v>
      </c>
      <c r="I504" s="15" t="s">
        <v>92</v>
      </c>
      <c r="J504" s="13" t="s">
        <v>418</v>
      </c>
      <c r="K504" s="13" t="s">
        <v>419</v>
      </c>
      <c r="L504" s="10" t="s">
        <v>851</v>
      </c>
      <c r="M504" s="15">
        <v>2.41</v>
      </c>
      <c r="N504" s="13" t="s">
        <v>416</v>
      </c>
      <c r="O504" s="14" t="str">
        <f>+VLOOKUP(B504,'[1]Chương trình 1'!$B$4:$P$566,14,0)</f>
        <v>x</v>
      </c>
      <c r="P504" s="13" t="str">
        <f>+VLOOKUP(B504,'[1]Chương trình 1'!$B$4:$P$566,15,0)</f>
        <v>x</v>
      </c>
    </row>
    <row r="505" spans="1:16" ht="18" customHeight="1" x14ac:dyDescent="0.25">
      <c r="A505" s="9">
        <v>502</v>
      </c>
      <c r="B505" s="18">
        <v>623116</v>
      </c>
      <c r="C505" s="12" t="s">
        <v>1582</v>
      </c>
      <c r="D505" s="12" t="s">
        <v>1195</v>
      </c>
      <c r="E505" s="12" t="s">
        <v>447</v>
      </c>
      <c r="F505" s="15" t="s">
        <v>404</v>
      </c>
      <c r="G505" s="13" t="s">
        <v>424</v>
      </c>
      <c r="H505" s="13" t="s">
        <v>499</v>
      </c>
      <c r="I505" s="15" t="s">
        <v>92</v>
      </c>
      <c r="J505" s="13" t="s">
        <v>418</v>
      </c>
      <c r="K505" s="13" t="s">
        <v>419</v>
      </c>
      <c r="L505" s="10" t="s">
        <v>851</v>
      </c>
      <c r="M505" s="15">
        <v>2.44</v>
      </c>
      <c r="N505" s="13" t="s">
        <v>416</v>
      </c>
      <c r="O505" s="14"/>
      <c r="P505" s="13"/>
    </row>
    <row r="506" spans="1:16" ht="18" customHeight="1" x14ac:dyDescent="0.25">
      <c r="A506" s="9">
        <v>503</v>
      </c>
      <c r="B506" s="18">
        <v>623129</v>
      </c>
      <c r="C506" s="12" t="s">
        <v>1582</v>
      </c>
      <c r="D506" s="12" t="s">
        <v>821</v>
      </c>
      <c r="E506" s="12" t="s">
        <v>478</v>
      </c>
      <c r="F506" s="15" t="s">
        <v>940</v>
      </c>
      <c r="G506" s="13" t="s">
        <v>424</v>
      </c>
      <c r="H506" s="13" t="s">
        <v>1479</v>
      </c>
      <c r="I506" s="15" t="s">
        <v>92</v>
      </c>
      <c r="J506" s="13" t="s">
        <v>418</v>
      </c>
      <c r="K506" s="13" t="s">
        <v>419</v>
      </c>
      <c r="L506" s="10" t="s">
        <v>851</v>
      </c>
      <c r="M506" s="15">
        <v>2.66</v>
      </c>
      <c r="N506" s="13" t="s">
        <v>19</v>
      </c>
      <c r="O506" s="14"/>
      <c r="P506" s="13"/>
    </row>
    <row r="507" spans="1:16" ht="18" customHeight="1" x14ac:dyDescent="0.25">
      <c r="A507" s="9">
        <v>504</v>
      </c>
      <c r="B507" s="18">
        <v>623177</v>
      </c>
      <c r="C507" s="12" t="s">
        <v>1582</v>
      </c>
      <c r="D507" s="12" t="s">
        <v>521</v>
      </c>
      <c r="E507" s="12" t="s">
        <v>449</v>
      </c>
      <c r="F507" s="15" t="s">
        <v>401</v>
      </c>
      <c r="G507" s="13" t="s">
        <v>1</v>
      </c>
      <c r="H507" s="13" t="s">
        <v>522</v>
      </c>
      <c r="I507" s="15" t="s">
        <v>92</v>
      </c>
      <c r="J507" s="13" t="s">
        <v>418</v>
      </c>
      <c r="K507" s="13" t="s">
        <v>419</v>
      </c>
      <c r="L507" s="10" t="s">
        <v>851</v>
      </c>
      <c r="M507" s="15">
        <v>2.5</v>
      </c>
      <c r="N507" s="13" t="s">
        <v>19</v>
      </c>
      <c r="O507" s="14"/>
      <c r="P507" s="13"/>
    </row>
    <row r="508" spans="1:16" ht="18" customHeight="1" x14ac:dyDescent="0.25">
      <c r="A508" s="9">
        <v>505</v>
      </c>
      <c r="B508" s="18">
        <v>623155</v>
      </c>
      <c r="C508" s="12" t="s">
        <v>1582</v>
      </c>
      <c r="D508" s="12" t="s">
        <v>1202</v>
      </c>
      <c r="E508" s="12" t="s">
        <v>712</v>
      </c>
      <c r="F508" s="15" t="s">
        <v>294</v>
      </c>
      <c r="G508" s="13" t="s">
        <v>1</v>
      </c>
      <c r="H508" s="13" t="s">
        <v>492</v>
      </c>
      <c r="I508" s="15" t="s">
        <v>92</v>
      </c>
      <c r="J508" s="13" t="s">
        <v>418</v>
      </c>
      <c r="K508" s="13" t="s">
        <v>419</v>
      </c>
      <c r="L508" s="10" t="s">
        <v>851</v>
      </c>
      <c r="M508" s="15">
        <v>2.4500000000000002</v>
      </c>
      <c r="N508" s="13" t="s">
        <v>416</v>
      </c>
      <c r="O508" s="14"/>
      <c r="P508" s="13"/>
    </row>
    <row r="509" spans="1:16" ht="18" customHeight="1" x14ac:dyDescent="0.25">
      <c r="A509" s="9">
        <v>506</v>
      </c>
      <c r="B509" s="18">
        <v>623277</v>
      </c>
      <c r="C509" s="12" t="s">
        <v>1582</v>
      </c>
      <c r="D509" s="12" t="s">
        <v>527</v>
      </c>
      <c r="E509" s="12" t="s">
        <v>2</v>
      </c>
      <c r="F509" s="15" t="s">
        <v>926</v>
      </c>
      <c r="G509" s="13" t="s">
        <v>1</v>
      </c>
      <c r="H509" s="13" t="s">
        <v>850</v>
      </c>
      <c r="I509" s="15" t="s">
        <v>70</v>
      </c>
      <c r="J509" s="13" t="s">
        <v>418</v>
      </c>
      <c r="K509" s="13" t="s">
        <v>419</v>
      </c>
      <c r="L509" s="10" t="s">
        <v>851</v>
      </c>
      <c r="M509" s="15">
        <v>2.74</v>
      </c>
      <c r="N509" s="13" t="s">
        <v>19</v>
      </c>
      <c r="O509" s="14" t="str">
        <f>+VLOOKUP(B509,'[1]Chương trình 1'!$B$4:$P$566,14,0)</f>
        <v>x</v>
      </c>
      <c r="P509" s="13" t="str">
        <f>+VLOOKUP(B509,'[1]Chương trình 1'!$B$4:$P$566,15,0)</f>
        <v>x</v>
      </c>
    </row>
    <row r="510" spans="1:16" ht="18" customHeight="1" x14ac:dyDescent="0.25">
      <c r="A510" s="9">
        <v>507</v>
      </c>
      <c r="B510" s="18">
        <v>623373</v>
      </c>
      <c r="C510" s="12" t="s">
        <v>1611</v>
      </c>
      <c r="D510" s="12" t="s">
        <v>1189</v>
      </c>
      <c r="E510" s="12" t="s">
        <v>848</v>
      </c>
      <c r="F510" s="15" t="s">
        <v>929</v>
      </c>
      <c r="G510" s="13" t="s">
        <v>1</v>
      </c>
      <c r="H510" s="13" t="s">
        <v>1474</v>
      </c>
      <c r="I510" s="15" t="s">
        <v>69</v>
      </c>
      <c r="J510" s="13" t="s">
        <v>418</v>
      </c>
      <c r="K510" s="13" t="s">
        <v>419</v>
      </c>
      <c r="L510" s="10" t="s">
        <v>851</v>
      </c>
      <c r="M510" s="15">
        <v>2.84</v>
      </c>
      <c r="N510" s="13" t="s">
        <v>19</v>
      </c>
      <c r="O510" s="14"/>
      <c r="P510" s="13"/>
    </row>
    <row r="511" spans="1:16" ht="18" customHeight="1" x14ac:dyDescent="0.25">
      <c r="A511" s="9">
        <v>508</v>
      </c>
      <c r="B511" s="18">
        <v>623290</v>
      </c>
      <c r="C511" s="12" t="s">
        <v>1612</v>
      </c>
      <c r="D511" s="12" t="s">
        <v>1190</v>
      </c>
      <c r="E511" s="12" t="s">
        <v>451</v>
      </c>
      <c r="F511" s="15" t="s">
        <v>930</v>
      </c>
      <c r="G511" s="13" t="s">
        <v>1</v>
      </c>
      <c r="H511" s="13" t="s">
        <v>1475</v>
      </c>
      <c r="I511" s="15" t="s">
        <v>69</v>
      </c>
      <c r="J511" s="13" t="s">
        <v>418</v>
      </c>
      <c r="K511" s="13" t="s">
        <v>419</v>
      </c>
      <c r="L511" s="10" t="s">
        <v>851</v>
      </c>
      <c r="M511" s="15">
        <v>2.66</v>
      </c>
      <c r="N511" s="13" t="s">
        <v>19</v>
      </c>
      <c r="O511" s="14"/>
      <c r="P511" s="13"/>
    </row>
    <row r="512" spans="1:16" ht="18" customHeight="1" x14ac:dyDescent="0.25">
      <c r="A512" s="9">
        <v>509</v>
      </c>
      <c r="B512" s="18">
        <v>623297</v>
      </c>
      <c r="C512" s="12" t="s">
        <v>1582</v>
      </c>
      <c r="D512" s="12" t="s">
        <v>441</v>
      </c>
      <c r="E512" s="12" t="s">
        <v>1165</v>
      </c>
      <c r="F512" s="15" t="s">
        <v>932</v>
      </c>
      <c r="G512" s="13" t="s">
        <v>1</v>
      </c>
      <c r="H512" s="13" t="s">
        <v>1476</v>
      </c>
      <c r="I512" s="15" t="s">
        <v>69</v>
      </c>
      <c r="J512" s="13" t="s">
        <v>418</v>
      </c>
      <c r="K512" s="13" t="s">
        <v>419</v>
      </c>
      <c r="L512" s="10" t="s">
        <v>851</v>
      </c>
      <c r="M512" s="15">
        <v>2.95</v>
      </c>
      <c r="N512" s="13" t="s">
        <v>19</v>
      </c>
      <c r="O512" s="14"/>
      <c r="P512" s="13"/>
    </row>
    <row r="513" spans="1:16" ht="18" customHeight="1" x14ac:dyDescent="0.25">
      <c r="A513" s="9">
        <v>510</v>
      </c>
      <c r="B513" s="18">
        <v>623418</v>
      </c>
      <c r="C513" s="12" t="s">
        <v>1582</v>
      </c>
      <c r="D513" s="12" t="s">
        <v>504</v>
      </c>
      <c r="E513" s="12" t="s">
        <v>2</v>
      </c>
      <c r="F513" s="15" t="s">
        <v>927</v>
      </c>
      <c r="G513" s="13" t="s">
        <v>1</v>
      </c>
      <c r="H513" s="13" t="s">
        <v>1472</v>
      </c>
      <c r="I513" s="15" t="s">
        <v>96</v>
      </c>
      <c r="J513" s="13" t="s">
        <v>418</v>
      </c>
      <c r="K513" s="13" t="s">
        <v>419</v>
      </c>
      <c r="L513" s="10" t="s">
        <v>851</v>
      </c>
      <c r="M513" s="15">
        <v>2.57</v>
      </c>
      <c r="N513" s="13" t="s">
        <v>19</v>
      </c>
      <c r="O513" s="14"/>
      <c r="P513" s="13"/>
    </row>
    <row r="514" spans="1:16" ht="18" customHeight="1" x14ac:dyDescent="0.25">
      <c r="A514" s="9">
        <v>511</v>
      </c>
      <c r="B514" s="18">
        <v>623393</v>
      </c>
      <c r="C514" s="12" t="s">
        <v>1582</v>
      </c>
      <c r="D514" s="12" t="s">
        <v>469</v>
      </c>
      <c r="E514" s="12" t="s">
        <v>1165</v>
      </c>
      <c r="F514" s="15" t="s">
        <v>290</v>
      </c>
      <c r="G514" s="13" t="s">
        <v>424</v>
      </c>
      <c r="H514" s="13" t="s">
        <v>501</v>
      </c>
      <c r="I514" s="15" t="s">
        <v>96</v>
      </c>
      <c r="J514" s="13" t="s">
        <v>418</v>
      </c>
      <c r="K514" s="13" t="s">
        <v>419</v>
      </c>
      <c r="L514" s="10" t="s">
        <v>851</v>
      </c>
      <c r="M514" s="15">
        <v>2.9</v>
      </c>
      <c r="N514" s="13" t="s">
        <v>19</v>
      </c>
      <c r="O514" s="14"/>
      <c r="P514" s="13"/>
    </row>
    <row r="515" spans="1:16" ht="18" customHeight="1" x14ac:dyDescent="0.25">
      <c r="A515" s="9">
        <v>512</v>
      </c>
      <c r="B515" s="18">
        <v>623416</v>
      </c>
      <c r="C515" s="12" t="s">
        <v>1582</v>
      </c>
      <c r="D515" s="12" t="s">
        <v>634</v>
      </c>
      <c r="E515" s="12" t="s">
        <v>674</v>
      </c>
      <c r="F515" s="15" t="s">
        <v>936</v>
      </c>
      <c r="G515" s="13" t="s">
        <v>424</v>
      </c>
      <c r="H515" s="13" t="s">
        <v>540</v>
      </c>
      <c r="I515" s="15" t="s">
        <v>96</v>
      </c>
      <c r="J515" s="13" t="s">
        <v>418</v>
      </c>
      <c r="K515" s="13" t="s">
        <v>419</v>
      </c>
      <c r="L515" s="10" t="s">
        <v>851</v>
      </c>
      <c r="M515" s="15">
        <v>2.79</v>
      </c>
      <c r="N515" s="13" t="s">
        <v>19</v>
      </c>
      <c r="O515" s="14"/>
      <c r="P515" s="13"/>
    </row>
    <row r="516" spans="1:16" ht="18" customHeight="1" x14ac:dyDescent="0.25">
      <c r="A516" s="9">
        <v>513</v>
      </c>
      <c r="B516" s="18">
        <v>623423</v>
      </c>
      <c r="C516" s="12" t="s">
        <v>1582</v>
      </c>
      <c r="D516" s="12" t="s">
        <v>469</v>
      </c>
      <c r="E516" s="12" t="s">
        <v>5</v>
      </c>
      <c r="F516" s="15" t="s">
        <v>937</v>
      </c>
      <c r="G516" s="13" t="s">
        <v>424</v>
      </c>
      <c r="H516" s="13" t="s">
        <v>1478</v>
      </c>
      <c r="I516" s="15" t="s">
        <v>96</v>
      </c>
      <c r="J516" s="13" t="s">
        <v>418</v>
      </c>
      <c r="K516" s="13" t="s">
        <v>419</v>
      </c>
      <c r="L516" s="10" t="s">
        <v>851</v>
      </c>
      <c r="M516" s="15">
        <v>2.61</v>
      </c>
      <c r="N516" s="13" t="s">
        <v>19</v>
      </c>
      <c r="O516" s="14"/>
      <c r="P516" s="13"/>
    </row>
    <row r="517" spans="1:16" ht="18" customHeight="1" x14ac:dyDescent="0.25">
      <c r="A517" s="9">
        <v>514</v>
      </c>
      <c r="B517" s="18">
        <v>623437</v>
      </c>
      <c r="C517" s="12" t="s">
        <v>1582</v>
      </c>
      <c r="D517" s="12" t="s">
        <v>1197</v>
      </c>
      <c r="E517" s="12" t="s">
        <v>1</v>
      </c>
      <c r="F517" s="15" t="s">
        <v>939</v>
      </c>
      <c r="G517" s="13" t="s">
        <v>1</v>
      </c>
      <c r="H517" s="13" t="s">
        <v>454</v>
      </c>
      <c r="I517" s="15" t="s">
        <v>96</v>
      </c>
      <c r="J517" s="13" t="s">
        <v>418</v>
      </c>
      <c r="K517" s="13" t="s">
        <v>419</v>
      </c>
      <c r="L517" s="10" t="s">
        <v>851</v>
      </c>
      <c r="M517" s="15">
        <v>2.66</v>
      </c>
      <c r="N517" s="13" t="s">
        <v>19</v>
      </c>
      <c r="O517" s="14"/>
      <c r="P517" s="13"/>
    </row>
    <row r="518" spans="1:16" ht="18" customHeight="1" x14ac:dyDescent="0.25">
      <c r="A518" s="9">
        <v>515</v>
      </c>
      <c r="B518" s="18">
        <v>623567</v>
      </c>
      <c r="C518" s="12" t="s">
        <v>1582</v>
      </c>
      <c r="D518" s="12" t="s">
        <v>1200</v>
      </c>
      <c r="E518" s="12" t="s">
        <v>711</v>
      </c>
      <c r="F518" s="15" t="s">
        <v>289</v>
      </c>
      <c r="G518" s="13" t="s">
        <v>424</v>
      </c>
      <c r="H518" s="13" t="s">
        <v>1484</v>
      </c>
      <c r="I518" s="15" t="s">
        <v>93</v>
      </c>
      <c r="J518" s="13" t="s">
        <v>418</v>
      </c>
      <c r="K518" s="13" t="s">
        <v>419</v>
      </c>
      <c r="L518" s="10" t="s">
        <v>851</v>
      </c>
      <c r="M518" s="15">
        <v>2.63</v>
      </c>
      <c r="N518" s="13" t="s">
        <v>19</v>
      </c>
      <c r="O518" s="14"/>
      <c r="P518" s="13"/>
    </row>
    <row r="519" spans="1:16" ht="18" customHeight="1" x14ac:dyDescent="0.25">
      <c r="A519" s="9">
        <v>516</v>
      </c>
      <c r="B519" s="18">
        <v>623604</v>
      </c>
      <c r="C519" s="12" t="s">
        <v>1582</v>
      </c>
      <c r="D519" s="12" t="s">
        <v>1194</v>
      </c>
      <c r="E519" s="12" t="s">
        <v>447</v>
      </c>
      <c r="F519" s="15" t="s">
        <v>102</v>
      </c>
      <c r="G519" s="13" t="s">
        <v>424</v>
      </c>
      <c r="H519" s="13" t="s">
        <v>1457</v>
      </c>
      <c r="I519" s="15" t="s">
        <v>95</v>
      </c>
      <c r="J519" s="13" t="s">
        <v>418</v>
      </c>
      <c r="K519" s="13" t="s">
        <v>419</v>
      </c>
      <c r="L519" s="10" t="s">
        <v>851</v>
      </c>
      <c r="M519" s="15">
        <v>2.4900000000000002</v>
      </c>
      <c r="N519" s="13" t="s">
        <v>416</v>
      </c>
      <c r="O519" s="14"/>
      <c r="P519" s="13"/>
    </row>
    <row r="520" spans="1:16" ht="18" customHeight="1" x14ac:dyDescent="0.25">
      <c r="A520" s="9">
        <v>517</v>
      </c>
      <c r="B520" s="18">
        <v>623614</v>
      </c>
      <c r="C520" s="12" t="s">
        <v>1582</v>
      </c>
      <c r="D520" s="12" t="s">
        <v>1196</v>
      </c>
      <c r="E520" s="12" t="s">
        <v>5</v>
      </c>
      <c r="F520" s="15" t="s">
        <v>938</v>
      </c>
      <c r="G520" s="13" t="s">
        <v>424</v>
      </c>
      <c r="H520" s="13" t="s">
        <v>1468</v>
      </c>
      <c r="I520" s="15" t="s">
        <v>95</v>
      </c>
      <c r="J520" s="13" t="s">
        <v>418</v>
      </c>
      <c r="K520" s="13" t="s">
        <v>419</v>
      </c>
      <c r="L520" s="10" t="s">
        <v>851</v>
      </c>
      <c r="M520" s="15">
        <v>2.76</v>
      </c>
      <c r="N520" s="13" t="s">
        <v>19</v>
      </c>
      <c r="O520" s="14"/>
      <c r="P520" s="13"/>
    </row>
    <row r="521" spans="1:16" ht="18" customHeight="1" x14ac:dyDescent="0.25">
      <c r="A521" s="9">
        <v>518</v>
      </c>
      <c r="B521" s="18">
        <v>623624</v>
      </c>
      <c r="C521" s="12" t="s">
        <v>1582</v>
      </c>
      <c r="D521" s="12" t="s">
        <v>509</v>
      </c>
      <c r="E521" s="12" t="s">
        <v>16</v>
      </c>
      <c r="F521" s="15" t="s">
        <v>297</v>
      </c>
      <c r="G521" s="13" t="s">
        <v>424</v>
      </c>
      <c r="H521" s="13" t="s">
        <v>1480</v>
      </c>
      <c r="I521" s="15" t="s">
        <v>95</v>
      </c>
      <c r="J521" s="13" t="s">
        <v>418</v>
      </c>
      <c r="K521" s="13" t="s">
        <v>419</v>
      </c>
      <c r="L521" s="10" t="s">
        <v>851</v>
      </c>
      <c r="M521" s="15">
        <v>2.71</v>
      </c>
      <c r="N521" s="13" t="s">
        <v>19</v>
      </c>
      <c r="O521" s="14"/>
      <c r="P521" s="13"/>
    </row>
    <row r="522" spans="1:16" ht="18" customHeight="1" x14ac:dyDescent="0.25">
      <c r="A522" s="9">
        <v>519</v>
      </c>
      <c r="B522" s="18">
        <v>623640</v>
      </c>
      <c r="C522" s="12" t="s">
        <v>1582</v>
      </c>
      <c r="D522" s="12" t="s">
        <v>673</v>
      </c>
      <c r="E522" s="12" t="s">
        <v>453</v>
      </c>
      <c r="F522" s="15" t="s">
        <v>943</v>
      </c>
      <c r="G522" s="13" t="s">
        <v>1</v>
      </c>
      <c r="H522" s="13" t="s">
        <v>450</v>
      </c>
      <c r="I522" s="15" t="s">
        <v>95</v>
      </c>
      <c r="J522" s="13" t="s">
        <v>418</v>
      </c>
      <c r="K522" s="13" t="s">
        <v>419</v>
      </c>
      <c r="L522" s="10" t="s">
        <v>851</v>
      </c>
      <c r="M522" s="15">
        <v>2.52</v>
      </c>
      <c r="N522" s="13" t="s">
        <v>19</v>
      </c>
      <c r="O522" s="14"/>
      <c r="P522" s="13"/>
    </row>
    <row r="523" spans="1:16" ht="18" customHeight="1" x14ac:dyDescent="0.25">
      <c r="A523" s="9">
        <v>520</v>
      </c>
      <c r="B523" s="18">
        <v>631014</v>
      </c>
      <c r="C523" s="12" t="s">
        <v>1754</v>
      </c>
      <c r="D523" s="12" t="s">
        <v>442</v>
      </c>
      <c r="E523" s="12" t="s">
        <v>647</v>
      </c>
      <c r="F523" s="15" t="s">
        <v>333</v>
      </c>
      <c r="G523" s="13" t="s">
        <v>1</v>
      </c>
      <c r="H523" s="13" t="s">
        <v>595</v>
      </c>
      <c r="I523" s="15" t="s">
        <v>249</v>
      </c>
      <c r="J523" s="13" t="s">
        <v>418</v>
      </c>
      <c r="K523" s="13" t="s">
        <v>419</v>
      </c>
      <c r="L523" s="10" t="s">
        <v>851</v>
      </c>
      <c r="M523" s="15">
        <v>2.79</v>
      </c>
      <c r="N523" s="13" t="s">
        <v>19</v>
      </c>
      <c r="O523" s="14"/>
      <c r="P523" s="13"/>
    </row>
    <row r="524" spans="1:16" ht="18" customHeight="1" x14ac:dyDescent="0.25">
      <c r="A524" s="9">
        <v>521</v>
      </c>
      <c r="B524" s="18">
        <v>631047</v>
      </c>
      <c r="C524" s="12" t="s">
        <v>1770</v>
      </c>
      <c r="D524" s="12" t="s">
        <v>798</v>
      </c>
      <c r="E524" s="12" t="s">
        <v>5</v>
      </c>
      <c r="F524" s="15" t="s">
        <v>104</v>
      </c>
      <c r="G524" s="13" t="s">
        <v>424</v>
      </c>
      <c r="H524" s="13" t="s">
        <v>678</v>
      </c>
      <c r="I524" s="15" t="s">
        <v>249</v>
      </c>
      <c r="J524" s="13" t="s">
        <v>418</v>
      </c>
      <c r="K524" s="13" t="s">
        <v>419</v>
      </c>
      <c r="L524" s="10" t="s">
        <v>851</v>
      </c>
      <c r="M524" s="15">
        <v>2.95</v>
      </c>
      <c r="N524" s="13" t="s">
        <v>19</v>
      </c>
      <c r="O524" s="14"/>
      <c r="P524" s="13"/>
    </row>
    <row r="525" spans="1:16" ht="18" customHeight="1" x14ac:dyDescent="0.25">
      <c r="A525" s="9">
        <v>522</v>
      </c>
      <c r="B525" s="18">
        <v>639042</v>
      </c>
      <c r="C525" s="12" t="s">
        <v>1771</v>
      </c>
      <c r="D525" s="12" t="s">
        <v>1281</v>
      </c>
      <c r="E525" s="12" t="s">
        <v>15</v>
      </c>
      <c r="F525" s="15" t="s">
        <v>176</v>
      </c>
      <c r="G525" s="13" t="s">
        <v>424</v>
      </c>
      <c r="H525" s="13" t="s">
        <v>1515</v>
      </c>
      <c r="I525" s="15" t="s">
        <v>249</v>
      </c>
      <c r="J525" s="13" t="s">
        <v>418</v>
      </c>
      <c r="K525" s="13" t="s">
        <v>419</v>
      </c>
      <c r="L525" s="10" t="s">
        <v>851</v>
      </c>
      <c r="M525" s="15">
        <v>2.97</v>
      </c>
      <c r="N525" s="13" t="s">
        <v>19</v>
      </c>
      <c r="O525" s="14"/>
      <c r="P525" s="13"/>
    </row>
    <row r="526" spans="1:16" ht="18" customHeight="1" x14ac:dyDescent="0.25">
      <c r="A526" s="9">
        <v>523</v>
      </c>
      <c r="B526" s="18">
        <v>631167</v>
      </c>
      <c r="C526" s="12" t="s">
        <v>1778</v>
      </c>
      <c r="D526" s="12" t="s">
        <v>1284</v>
      </c>
      <c r="E526" s="12" t="s">
        <v>1285</v>
      </c>
      <c r="F526" s="15" t="s">
        <v>143</v>
      </c>
      <c r="G526" s="13" t="s">
        <v>1</v>
      </c>
      <c r="H526" s="13" t="s">
        <v>596</v>
      </c>
      <c r="I526" s="15" t="s">
        <v>387</v>
      </c>
      <c r="J526" s="13" t="s">
        <v>418</v>
      </c>
      <c r="K526" s="13" t="s">
        <v>419</v>
      </c>
      <c r="L526" s="10" t="s">
        <v>851</v>
      </c>
      <c r="M526" s="15">
        <v>2.83</v>
      </c>
      <c r="N526" s="13" t="s">
        <v>19</v>
      </c>
      <c r="O526" s="14"/>
      <c r="P526" s="13"/>
    </row>
    <row r="527" spans="1:16" ht="18" customHeight="1" x14ac:dyDescent="0.25">
      <c r="A527" s="9">
        <v>524</v>
      </c>
      <c r="B527" s="18">
        <v>631183</v>
      </c>
      <c r="C527" s="12" t="s">
        <v>1788</v>
      </c>
      <c r="D527" s="12" t="s">
        <v>448</v>
      </c>
      <c r="E527" s="12" t="s">
        <v>699</v>
      </c>
      <c r="F527" s="15" t="s">
        <v>1014</v>
      </c>
      <c r="G527" s="13" t="s">
        <v>1</v>
      </c>
      <c r="H527" s="13" t="s">
        <v>562</v>
      </c>
      <c r="I527" s="15" t="s">
        <v>387</v>
      </c>
      <c r="J527" s="13" t="s">
        <v>418</v>
      </c>
      <c r="K527" s="13" t="s">
        <v>419</v>
      </c>
      <c r="L527" s="10" t="s">
        <v>851</v>
      </c>
      <c r="M527" s="15">
        <v>2.86</v>
      </c>
      <c r="N527" s="13" t="s">
        <v>19</v>
      </c>
      <c r="O527" s="14"/>
      <c r="P527" s="13"/>
    </row>
    <row r="528" spans="1:16" ht="18" customHeight="1" x14ac:dyDescent="0.25">
      <c r="A528" s="9">
        <v>525</v>
      </c>
      <c r="B528" s="18">
        <v>631184</v>
      </c>
      <c r="C528" s="12" t="s">
        <v>1789</v>
      </c>
      <c r="D528" s="12" t="s">
        <v>1196</v>
      </c>
      <c r="E528" s="12" t="s">
        <v>12</v>
      </c>
      <c r="F528" s="15" t="s">
        <v>965</v>
      </c>
      <c r="G528" s="13" t="s">
        <v>424</v>
      </c>
      <c r="H528" s="13" t="s">
        <v>591</v>
      </c>
      <c r="I528" s="15" t="s">
        <v>387</v>
      </c>
      <c r="J528" s="13" t="s">
        <v>418</v>
      </c>
      <c r="K528" s="13" t="s">
        <v>419</v>
      </c>
      <c r="L528" s="10" t="s">
        <v>851</v>
      </c>
      <c r="M528" s="15">
        <v>2.59</v>
      </c>
      <c r="N528" s="13" t="s">
        <v>19</v>
      </c>
      <c r="O528" s="14"/>
      <c r="P528" s="13"/>
    </row>
    <row r="529" spans="1:16" ht="18" customHeight="1" x14ac:dyDescent="0.25">
      <c r="A529" s="9">
        <v>526</v>
      </c>
      <c r="B529" s="18">
        <v>631190</v>
      </c>
      <c r="C529" s="12" t="s">
        <v>1793</v>
      </c>
      <c r="D529" s="12" t="s">
        <v>1292</v>
      </c>
      <c r="E529" s="12" t="s">
        <v>786</v>
      </c>
      <c r="F529" s="15" t="s">
        <v>953</v>
      </c>
      <c r="G529" s="13" t="s">
        <v>424</v>
      </c>
      <c r="H529" s="13" t="s">
        <v>545</v>
      </c>
      <c r="I529" s="15" t="s">
        <v>387</v>
      </c>
      <c r="J529" s="13" t="s">
        <v>418</v>
      </c>
      <c r="K529" s="13" t="s">
        <v>419</v>
      </c>
      <c r="L529" s="10" t="s">
        <v>851</v>
      </c>
      <c r="M529" s="15">
        <v>2.8</v>
      </c>
      <c r="N529" s="13" t="s">
        <v>19</v>
      </c>
      <c r="O529" s="14"/>
      <c r="P529" s="13"/>
    </row>
    <row r="530" spans="1:16" ht="18" customHeight="1" x14ac:dyDescent="0.25">
      <c r="A530" s="9">
        <v>527</v>
      </c>
      <c r="B530" s="18">
        <v>631231</v>
      </c>
      <c r="C530" s="12" t="s">
        <v>1762</v>
      </c>
      <c r="D530" s="12" t="s">
        <v>1006</v>
      </c>
      <c r="E530" s="12" t="s">
        <v>1278</v>
      </c>
      <c r="F530" s="15" t="s">
        <v>172</v>
      </c>
      <c r="G530" s="13" t="s">
        <v>1</v>
      </c>
      <c r="H530" s="13" t="s">
        <v>710</v>
      </c>
      <c r="I530" s="15" t="s">
        <v>247</v>
      </c>
      <c r="J530" s="13" t="s">
        <v>418</v>
      </c>
      <c r="K530" s="13" t="s">
        <v>419</v>
      </c>
      <c r="L530" s="10" t="s">
        <v>851</v>
      </c>
      <c r="M530" s="15">
        <v>2.78</v>
      </c>
      <c r="N530" s="13" t="s">
        <v>19</v>
      </c>
      <c r="O530" s="14"/>
      <c r="P530" s="13"/>
    </row>
    <row r="531" spans="1:16" ht="18" customHeight="1" x14ac:dyDescent="0.25">
      <c r="A531" s="9">
        <v>528</v>
      </c>
      <c r="B531" s="18">
        <v>631248</v>
      </c>
      <c r="C531" s="12" t="s">
        <v>1769</v>
      </c>
      <c r="D531" s="12" t="s">
        <v>1280</v>
      </c>
      <c r="E531" s="12" t="s">
        <v>5</v>
      </c>
      <c r="F531" s="15" t="s">
        <v>317</v>
      </c>
      <c r="G531" s="13" t="s">
        <v>424</v>
      </c>
      <c r="H531" s="13" t="s">
        <v>621</v>
      </c>
      <c r="I531" s="15" t="s">
        <v>247</v>
      </c>
      <c r="J531" s="13" t="s">
        <v>418</v>
      </c>
      <c r="K531" s="13" t="s">
        <v>419</v>
      </c>
      <c r="L531" s="10" t="s">
        <v>851</v>
      </c>
      <c r="M531" s="15">
        <v>3.61</v>
      </c>
      <c r="N531" s="13" t="s">
        <v>488</v>
      </c>
      <c r="O531" s="14"/>
      <c r="P531" s="13"/>
    </row>
    <row r="532" spans="1:16" ht="18" customHeight="1" x14ac:dyDescent="0.25">
      <c r="A532" s="9">
        <v>529</v>
      </c>
      <c r="B532" s="18">
        <v>631257</v>
      </c>
      <c r="C532" s="12" t="s">
        <v>1774</v>
      </c>
      <c r="D532" s="12" t="s">
        <v>623</v>
      </c>
      <c r="E532" s="12" t="s">
        <v>9</v>
      </c>
      <c r="F532" s="15" t="s">
        <v>978</v>
      </c>
      <c r="G532" s="13" t="s">
        <v>424</v>
      </c>
      <c r="H532" s="13" t="s">
        <v>693</v>
      </c>
      <c r="I532" s="15" t="s">
        <v>247</v>
      </c>
      <c r="J532" s="13" t="s">
        <v>418</v>
      </c>
      <c r="K532" s="13" t="s">
        <v>419</v>
      </c>
      <c r="L532" s="10" t="s">
        <v>851</v>
      </c>
      <c r="M532" s="15">
        <v>2.97</v>
      </c>
      <c r="N532" s="13" t="s">
        <v>19</v>
      </c>
      <c r="O532" s="14"/>
      <c r="P532" s="13"/>
    </row>
    <row r="533" spans="1:16" ht="18" customHeight="1" x14ac:dyDescent="0.25">
      <c r="A533" s="9">
        <v>530</v>
      </c>
      <c r="B533" s="18">
        <v>631266</v>
      </c>
      <c r="C533" s="12" t="s">
        <v>1775</v>
      </c>
      <c r="D533" s="12" t="s">
        <v>442</v>
      </c>
      <c r="E533" s="12" t="s">
        <v>726</v>
      </c>
      <c r="F533" s="15" t="s">
        <v>1011</v>
      </c>
      <c r="G533" s="13" t="s">
        <v>1</v>
      </c>
      <c r="H533" s="13" t="s">
        <v>668</v>
      </c>
      <c r="I533" s="15" t="s">
        <v>247</v>
      </c>
      <c r="J533" s="13" t="s">
        <v>418</v>
      </c>
      <c r="K533" s="13" t="s">
        <v>419</v>
      </c>
      <c r="L533" s="10" t="s">
        <v>851</v>
      </c>
      <c r="M533" s="15">
        <v>2.76</v>
      </c>
      <c r="N533" s="13" t="s">
        <v>19</v>
      </c>
      <c r="O533" s="14"/>
      <c r="P533" s="13"/>
    </row>
    <row r="534" spans="1:16" ht="18" customHeight="1" x14ac:dyDescent="0.25">
      <c r="A534" s="9">
        <v>531</v>
      </c>
      <c r="B534" s="18">
        <v>631273</v>
      </c>
      <c r="C534" s="12" t="s">
        <v>1781</v>
      </c>
      <c r="D534" s="12" t="s">
        <v>1287</v>
      </c>
      <c r="E534" s="12" t="s">
        <v>1288</v>
      </c>
      <c r="F534" s="15" t="s">
        <v>183</v>
      </c>
      <c r="G534" s="13" t="s">
        <v>1</v>
      </c>
      <c r="H534" s="13" t="s">
        <v>1517</v>
      </c>
      <c r="I534" s="15" t="s">
        <v>247</v>
      </c>
      <c r="J534" s="13" t="s">
        <v>418</v>
      </c>
      <c r="K534" s="13" t="s">
        <v>419</v>
      </c>
      <c r="L534" s="10" t="s">
        <v>851</v>
      </c>
      <c r="M534" s="15">
        <v>2.93</v>
      </c>
      <c r="N534" s="13" t="s">
        <v>19</v>
      </c>
      <c r="O534" s="14"/>
      <c r="P534" s="13"/>
    </row>
    <row r="535" spans="1:16" ht="18" customHeight="1" x14ac:dyDescent="0.25">
      <c r="A535" s="9">
        <v>532</v>
      </c>
      <c r="B535" s="18">
        <v>631288</v>
      </c>
      <c r="C535" s="12" t="s">
        <v>1794</v>
      </c>
      <c r="D535" s="12" t="s">
        <v>1293</v>
      </c>
      <c r="E535" s="12" t="s">
        <v>6</v>
      </c>
      <c r="F535" s="15" t="s">
        <v>988</v>
      </c>
      <c r="G535" s="13" t="s">
        <v>424</v>
      </c>
      <c r="H535" s="13" t="s">
        <v>575</v>
      </c>
      <c r="I535" s="15" t="s">
        <v>247</v>
      </c>
      <c r="J535" s="13" t="s">
        <v>418</v>
      </c>
      <c r="K535" s="13" t="s">
        <v>419</v>
      </c>
      <c r="L535" s="10" t="s">
        <v>851</v>
      </c>
      <c r="M535" s="15">
        <v>2.89</v>
      </c>
      <c r="N535" s="13" t="s">
        <v>19</v>
      </c>
      <c r="O535" s="14"/>
      <c r="P535" s="13"/>
    </row>
    <row r="536" spans="1:16" ht="18" customHeight="1" x14ac:dyDescent="0.25">
      <c r="A536" s="9">
        <v>533</v>
      </c>
      <c r="B536" s="18">
        <v>631301</v>
      </c>
      <c r="C536" s="12" t="s">
        <v>1747</v>
      </c>
      <c r="D536" s="12" t="s">
        <v>1272</v>
      </c>
      <c r="E536" s="12" t="s">
        <v>2</v>
      </c>
      <c r="F536" s="15" t="s">
        <v>58</v>
      </c>
      <c r="G536" s="13" t="s">
        <v>424</v>
      </c>
      <c r="H536" s="13" t="s">
        <v>610</v>
      </c>
      <c r="I536" s="15" t="s">
        <v>388</v>
      </c>
      <c r="J536" s="13" t="s">
        <v>418</v>
      </c>
      <c r="K536" s="13" t="s">
        <v>419</v>
      </c>
      <c r="L536" s="10" t="s">
        <v>851</v>
      </c>
      <c r="M536" s="15">
        <v>2.79</v>
      </c>
      <c r="N536" s="13" t="s">
        <v>19</v>
      </c>
      <c r="O536" s="14" t="str">
        <f>+VLOOKUP(B536,'[1]Chương trình 1'!$B$4:$P$566,14,0)</f>
        <v>x</v>
      </c>
      <c r="P536" s="13" t="str">
        <f>+VLOOKUP(B536,'[1]Chương trình 1'!$B$4:$P$566,15,0)</f>
        <v>x</v>
      </c>
    </row>
    <row r="537" spans="1:16" ht="18" customHeight="1" x14ac:dyDescent="0.25">
      <c r="A537" s="9">
        <v>534</v>
      </c>
      <c r="B537" s="18">
        <v>631307</v>
      </c>
      <c r="C537" s="12" t="s">
        <v>1749</v>
      </c>
      <c r="D537" s="12" t="s">
        <v>481</v>
      </c>
      <c r="E537" s="12" t="s">
        <v>1273</v>
      </c>
      <c r="F537" s="15" t="s">
        <v>1002</v>
      </c>
      <c r="G537" s="13" t="s">
        <v>1</v>
      </c>
      <c r="H537" s="13" t="s">
        <v>1510</v>
      </c>
      <c r="I537" s="15" t="s">
        <v>388</v>
      </c>
      <c r="J537" s="13" t="s">
        <v>418</v>
      </c>
      <c r="K537" s="13" t="s">
        <v>419</v>
      </c>
      <c r="L537" s="10" t="s">
        <v>851</v>
      </c>
      <c r="M537" s="15">
        <v>2.68</v>
      </c>
      <c r="N537" s="13" t="s">
        <v>19</v>
      </c>
      <c r="O537" s="14"/>
      <c r="P537" s="13"/>
    </row>
    <row r="538" spans="1:16" ht="18" customHeight="1" x14ac:dyDescent="0.25">
      <c r="A538" s="9">
        <v>535</v>
      </c>
      <c r="B538" s="18">
        <v>631308</v>
      </c>
      <c r="C538" s="12" t="s">
        <v>1752</v>
      </c>
      <c r="D538" s="12" t="s">
        <v>546</v>
      </c>
      <c r="E538" s="12" t="s">
        <v>17</v>
      </c>
      <c r="F538" s="15" t="s">
        <v>316</v>
      </c>
      <c r="G538" s="13" t="s">
        <v>424</v>
      </c>
      <c r="H538" s="13" t="s">
        <v>685</v>
      </c>
      <c r="I538" s="15" t="s">
        <v>388</v>
      </c>
      <c r="J538" s="13" t="s">
        <v>418</v>
      </c>
      <c r="K538" s="13" t="s">
        <v>419</v>
      </c>
      <c r="L538" s="10" t="s">
        <v>851</v>
      </c>
      <c r="M538" s="15">
        <v>3.19</v>
      </c>
      <c r="N538" s="13" t="s">
        <v>19</v>
      </c>
      <c r="O538" s="14" t="str">
        <f>+VLOOKUP(B538,'[1]Chương trình 1'!$B$4:$P$566,14,0)</f>
        <v>x</v>
      </c>
      <c r="P538" s="13" t="str">
        <f>+VLOOKUP(B538,'[1]Chương trình 1'!$B$4:$P$566,15,0)</f>
        <v>x</v>
      </c>
    </row>
    <row r="539" spans="1:16" ht="18" customHeight="1" x14ac:dyDescent="0.25">
      <c r="A539" s="9">
        <v>536</v>
      </c>
      <c r="B539" s="18">
        <v>631329</v>
      </c>
      <c r="C539" s="12" t="s">
        <v>1760</v>
      </c>
      <c r="D539" s="12" t="s">
        <v>763</v>
      </c>
      <c r="E539" s="12" t="s">
        <v>4</v>
      </c>
      <c r="F539" s="15" t="s">
        <v>319</v>
      </c>
      <c r="G539" s="13" t="s">
        <v>424</v>
      </c>
      <c r="H539" s="13" t="s">
        <v>1511</v>
      </c>
      <c r="I539" s="15" t="s">
        <v>388</v>
      </c>
      <c r="J539" s="13" t="s">
        <v>418</v>
      </c>
      <c r="K539" s="13" t="s">
        <v>419</v>
      </c>
      <c r="L539" s="10" t="s">
        <v>851</v>
      </c>
      <c r="M539" s="15">
        <v>3.13</v>
      </c>
      <c r="N539" s="13" t="s">
        <v>19</v>
      </c>
      <c r="O539" s="14"/>
      <c r="P539" s="13"/>
    </row>
    <row r="540" spans="1:16" ht="18" customHeight="1" x14ac:dyDescent="0.25">
      <c r="A540" s="9">
        <v>537</v>
      </c>
      <c r="B540" s="18">
        <v>631328</v>
      </c>
      <c r="C540" s="12" t="s">
        <v>1761</v>
      </c>
      <c r="D540" s="12" t="s">
        <v>589</v>
      </c>
      <c r="E540" s="12" t="s">
        <v>4</v>
      </c>
      <c r="F540" s="15" t="s">
        <v>131</v>
      </c>
      <c r="G540" s="13" t="s">
        <v>424</v>
      </c>
      <c r="H540" s="13" t="s">
        <v>609</v>
      </c>
      <c r="I540" s="15" t="s">
        <v>388</v>
      </c>
      <c r="J540" s="13" t="s">
        <v>418</v>
      </c>
      <c r="K540" s="13" t="s">
        <v>419</v>
      </c>
      <c r="L540" s="10" t="s">
        <v>851</v>
      </c>
      <c r="M540" s="15">
        <v>2.88</v>
      </c>
      <c r="N540" s="13" t="s">
        <v>19</v>
      </c>
      <c r="O540" s="14"/>
      <c r="P540" s="13"/>
    </row>
    <row r="541" spans="1:16" ht="18" customHeight="1" x14ac:dyDescent="0.25">
      <c r="A541" s="9">
        <v>538</v>
      </c>
      <c r="B541" s="18">
        <v>631372</v>
      </c>
      <c r="C541" s="12" t="s">
        <v>1784</v>
      </c>
      <c r="D541" s="12" t="s">
        <v>469</v>
      </c>
      <c r="E541" s="12" t="s">
        <v>628</v>
      </c>
      <c r="F541" s="15" t="s">
        <v>1013</v>
      </c>
      <c r="G541" s="13" t="s">
        <v>424</v>
      </c>
      <c r="H541" s="13" t="s">
        <v>638</v>
      </c>
      <c r="I541" s="15" t="s">
        <v>388</v>
      </c>
      <c r="J541" s="13" t="s">
        <v>418</v>
      </c>
      <c r="K541" s="13" t="s">
        <v>419</v>
      </c>
      <c r="L541" s="10" t="s">
        <v>851</v>
      </c>
      <c r="M541" s="15">
        <v>2.81</v>
      </c>
      <c r="N541" s="13" t="s">
        <v>19</v>
      </c>
      <c r="O541" s="14" t="str">
        <f>+VLOOKUP(B541,'[1]Chương trình 1'!$B$4:$P$566,14,0)</f>
        <v>x</v>
      </c>
      <c r="P541" s="13" t="str">
        <f>+VLOOKUP(B541,'[1]Chương trình 1'!$B$4:$P$566,15,0)</f>
        <v>x</v>
      </c>
    </row>
    <row r="542" spans="1:16" ht="18" customHeight="1" x14ac:dyDescent="0.25">
      <c r="A542" s="9">
        <v>539</v>
      </c>
      <c r="B542" s="18">
        <v>631438</v>
      </c>
      <c r="C542" s="12" t="s">
        <v>1767</v>
      </c>
      <c r="D542" s="12" t="s">
        <v>536</v>
      </c>
      <c r="E542" s="12" t="s">
        <v>515</v>
      </c>
      <c r="F542" s="15" t="s">
        <v>1009</v>
      </c>
      <c r="G542" s="13" t="s">
        <v>1</v>
      </c>
      <c r="H542" s="13" t="s">
        <v>642</v>
      </c>
      <c r="I542" s="15" t="s">
        <v>389</v>
      </c>
      <c r="J542" s="13" t="s">
        <v>418</v>
      </c>
      <c r="K542" s="13" t="s">
        <v>419</v>
      </c>
      <c r="L542" s="10" t="s">
        <v>851</v>
      </c>
      <c r="M542" s="15">
        <v>2.63</v>
      </c>
      <c r="N542" s="13" t="s">
        <v>19</v>
      </c>
      <c r="O542" s="14"/>
      <c r="P542" s="13"/>
    </row>
    <row r="543" spans="1:16" ht="18" customHeight="1" x14ac:dyDescent="0.25">
      <c r="A543" s="9">
        <v>540</v>
      </c>
      <c r="B543" s="18">
        <v>631463</v>
      </c>
      <c r="C543" s="12" t="s">
        <v>1777</v>
      </c>
      <c r="D543" s="12" t="s">
        <v>1283</v>
      </c>
      <c r="E543" s="12" t="s">
        <v>847</v>
      </c>
      <c r="F543" s="15" t="s">
        <v>304</v>
      </c>
      <c r="G543" s="13" t="s">
        <v>424</v>
      </c>
      <c r="H543" s="13" t="s">
        <v>705</v>
      </c>
      <c r="I543" s="15" t="s">
        <v>389</v>
      </c>
      <c r="J543" s="13" t="s">
        <v>418</v>
      </c>
      <c r="K543" s="13" t="s">
        <v>419</v>
      </c>
      <c r="L543" s="10" t="s">
        <v>851</v>
      </c>
      <c r="M543" s="15">
        <v>2.68</v>
      </c>
      <c r="N543" s="13" t="s">
        <v>19</v>
      </c>
      <c r="O543" s="14"/>
      <c r="P543" s="13"/>
    </row>
    <row r="544" spans="1:16" ht="18" customHeight="1" x14ac:dyDescent="0.25">
      <c r="A544" s="9">
        <v>541</v>
      </c>
      <c r="B544" s="18">
        <v>631468</v>
      </c>
      <c r="C544" s="12" t="s">
        <v>1779</v>
      </c>
      <c r="D544" s="12" t="s">
        <v>683</v>
      </c>
      <c r="E544" s="12" t="s">
        <v>582</v>
      </c>
      <c r="F544" s="15" t="s">
        <v>133</v>
      </c>
      <c r="G544" s="13" t="s">
        <v>424</v>
      </c>
      <c r="H544" s="13" t="s">
        <v>598</v>
      </c>
      <c r="I544" s="15" t="s">
        <v>389</v>
      </c>
      <c r="J544" s="13" t="s">
        <v>418</v>
      </c>
      <c r="K544" s="13" t="s">
        <v>419</v>
      </c>
      <c r="L544" s="10" t="s">
        <v>851</v>
      </c>
      <c r="M544" s="15">
        <v>3.1</v>
      </c>
      <c r="N544" s="13" t="s">
        <v>19</v>
      </c>
      <c r="O544" s="14"/>
      <c r="P544" s="13"/>
    </row>
    <row r="545" spans="1:16" ht="18" customHeight="1" x14ac:dyDescent="0.25">
      <c r="A545" s="9">
        <v>542</v>
      </c>
      <c r="B545" s="18">
        <v>631469</v>
      </c>
      <c r="C545" s="12" t="s">
        <v>1783</v>
      </c>
      <c r="D545" s="12" t="s">
        <v>512</v>
      </c>
      <c r="E545" s="12" t="s">
        <v>523</v>
      </c>
      <c r="F545" s="15" t="s">
        <v>87</v>
      </c>
      <c r="G545" s="13" t="s">
        <v>1</v>
      </c>
      <c r="H545" s="13" t="s">
        <v>646</v>
      </c>
      <c r="I545" s="15" t="s">
        <v>389</v>
      </c>
      <c r="J545" s="13" t="s">
        <v>418</v>
      </c>
      <c r="K545" s="13" t="s">
        <v>419</v>
      </c>
      <c r="L545" s="10" t="s">
        <v>851</v>
      </c>
      <c r="M545" s="15">
        <v>2.69</v>
      </c>
      <c r="N545" s="13" t="s">
        <v>19</v>
      </c>
      <c r="O545" s="14" t="str">
        <f>+VLOOKUP(B545,'[1]Chương trình 1'!$B$4:$P$566,14,0)</f>
        <v>x</v>
      </c>
      <c r="P545" s="13" t="str">
        <f>+VLOOKUP(B545,'[1]Chương trình 1'!$B$4:$P$566,15,0)</f>
        <v>x</v>
      </c>
    </row>
    <row r="546" spans="1:16" ht="18" customHeight="1" x14ac:dyDescent="0.25">
      <c r="A546" s="9">
        <v>543</v>
      </c>
      <c r="B546" s="18">
        <v>631509</v>
      </c>
      <c r="C546" s="12" t="s">
        <v>1756</v>
      </c>
      <c r="D546" s="12" t="s">
        <v>1193</v>
      </c>
      <c r="E546" s="12" t="s">
        <v>455</v>
      </c>
      <c r="F546" s="15" t="s">
        <v>1004</v>
      </c>
      <c r="G546" s="13" t="s">
        <v>1</v>
      </c>
      <c r="H546" s="13" t="s">
        <v>575</v>
      </c>
      <c r="I546" s="15" t="s">
        <v>390</v>
      </c>
      <c r="J546" s="13" t="s">
        <v>418</v>
      </c>
      <c r="K546" s="13" t="s">
        <v>419</v>
      </c>
      <c r="L546" s="10" t="s">
        <v>851</v>
      </c>
      <c r="M546" s="15">
        <v>3.21</v>
      </c>
      <c r="N546" s="13" t="s">
        <v>502</v>
      </c>
      <c r="O546" s="14" t="str">
        <f>+VLOOKUP(B546,'[1]Chương trình 1'!$B$4:$P$566,14,0)</f>
        <v>x</v>
      </c>
      <c r="P546" s="13" t="str">
        <f>+VLOOKUP(B546,'[1]Chương trình 1'!$B$4:$P$566,15,0)</f>
        <v>x</v>
      </c>
    </row>
    <row r="547" spans="1:16" ht="18" customHeight="1" x14ac:dyDescent="0.25">
      <c r="A547" s="9">
        <v>544</v>
      </c>
      <c r="B547" s="18">
        <v>631514</v>
      </c>
      <c r="C547" s="12" t="s">
        <v>1757</v>
      </c>
      <c r="D547" s="12" t="s">
        <v>1276</v>
      </c>
      <c r="E547" s="12" t="s">
        <v>436</v>
      </c>
      <c r="F547" s="15" t="s">
        <v>1005</v>
      </c>
      <c r="G547" s="13" t="s">
        <v>1</v>
      </c>
      <c r="H547" s="13" t="s">
        <v>642</v>
      </c>
      <c r="I547" s="15" t="s">
        <v>390</v>
      </c>
      <c r="J547" s="13" t="s">
        <v>418</v>
      </c>
      <c r="K547" s="13" t="s">
        <v>419</v>
      </c>
      <c r="L547" s="10" t="s">
        <v>851</v>
      </c>
      <c r="M547" s="15">
        <v>2.83</v>
      </c>
      <c r="N547" s="13" t="s">
        <v>19</v>
      </c>
      <c r="O547" s="14" t="str">
        <f>+VLOOKUP(B547,'[1]Chương trình 1'!$B$4:$P$566,14,0)</f>
        <v>x</v>
      </c>
      <c r="P547" s="13" t="str">
        <f>+VLOOKUP(B547,'[1]Chương trình 1'!$B$4:$P$566,15,0)</f>
        <v>x</v>
      </c>
    </row>
    <row r="548" spans="1:16" ht="18" customHeight="1" x14ac:dyDescent="0.25">
      <c r="A548" s="9">
        <v>545</v>
      </c>
      <c r="B548" s="18">
        <v>631528</v>
      </c>
      <c r="C548" s="12" t="s">
        <v>1758</v>
      </c>
      <c r="D548" s="12" t="s">
        <v>1277</v>
      </c>
      <c r="E548" s="12" t="s">
        <v>430</v>
      </c>
      <c r="F548" s="15" t="s">
        <v>170</v>
      </c>
      <c r="G548" s="13" t="s">
        <v>1</v>
      </c>
      <c r="H548" s="13" t="s">
        <v>642</v>
      </c>
      <c r="I548" s="15" t="s">
        <v>390</v>
      </c>
      <c r="J548" s="13" t="s">
        <v>418</v>
      </c>
      <c r="K548" s="13" t="s">
        <v>419</v>
      </c>
      <c r="L548" s="10" t="s">
        <v>851</v>
      </c>
      <c r="M548" s="15">
        <v>2.48</v>
      </c>
      <c r="N548" s="13" t="s">
        <v>416</v>
      </c>
      <c r="O548" s="14"/>
      <c r="P548" s="13"/>
    </row>
    <row r="549" spans="1:16" ht="18" customHeight="1" x14ac:dyDescent="0.25">
      <c r="A549" s="9">
        <v>546</v>
      </c>
      <c r="B549" s="18">
        <v>631568</v>
      </c>
      <c r="C549" s="12" t="s">
        <v>1780</v>
      </c>
      <c r="D549" s="12" t="s">
        <v>1286</v>
      </c>
      <c r="E549" s="12" t="s">
        <v>34</v>
      </c>
      <c r="F549" s="15" t="s">
        <v>1012</v>
      </c>
      <c r="G549" s="13" t="s">
        <v>1</v>
      </c>
      <c r="H549" s="13" t="s">
        <v>1516</v>
      </c>
      <c r="I549" s="15" t="s">
        <v>390</v>
      </c>
      <c r="J549" s="13" t="s">
        <v>418</v>
      </c>
      <c r="K549" s="13" t="s">
        <v>419</v>
      </c>
      <c r="L549" s="10" t="s">
        <v>851</v>
      </c>
      <c r="M549" s="15">
        <v>2.77</v>
      </c>
      <c r="N549" s="13" t="s">
        <v>19</v>
      </c>
      <c r="O549" s="14" t="str">
        <f>+VLOOKUP(B549,'[1]Chương trình 1'!$B$4:$P$566,14,0)</f>
        <v>x</v>
      </c>
      <c r="P549" s="13" t="str">
        <f>+VLOOKUP(B549,'[1]Chương trình 1'!$B$4:$P$566,15,0)</f>
        <v>x</v>
      </c>
    </row>
    <row r="550" spans="1:16" ht="18" customHeight="1" x14ac:dyDescent="0.25">
      <c r="A550" s="9">
        <v>547</v>
      </c>
      <c r="B550" s="18">
        <v>631580</v>
      </c>
      <c r="C550" s="12" t="s">
        <v>1785</v>
      </c>
      <c r="D550" s="12" t="s">
        <v>1290</v>
      </c>
      <c r="E550" s="12" t="s">
        <v>443</v>
      </c>
      <c r="F550" s="15" t="s">
        <v>950</v>
      </c>
      <c r="G550" s="13" t="s">
        <v>1</v>
      </c>
      <c r="H550" s="13" t="s">
        <v>609</v>
      </c>
      <c r="I550" s="15" t="s">
        <v>390</v>
      </c>
      <c r="J550" s="13" t="s">
        <v>418</v>
      </c>
      <c r="K550" s="13" t="s">
        <v>419</v>
      </c>
      <c r="L550" s="10" t="s">
        <v>851</v>
      </c>
      <c r="M550" s="15">
        <v>2.66</v>
      </c>
      <c r="N550" s="13" t="s">
        <v>19</v>
      </c>
      <c r="O550" s="14"/>
      <c r="P550" s="13"/>
    </row>
    <row r="551" spans="1:16" ht="18" customHeight="1" x14ac:dyDescent="0.25">
      <c r="A551" s="9">
        <v>548</v>
      </c>
      <c r="B551" s="18">
        <v>631579</v>
      </c>
      <c r="C551" s="12" t="s">
        <v>1786</v>
      </c>
      <c r="D551" s="12" t="s">
        <v>484</v>
      </c>
      <c r="E551" s="12" t="s">
        <v>443</v>
      </c>
      <c r="F551" s="15" t="s">
        <v>182</v>
      </c>
      <c r="G551" s="13" t="s">
        <v>1</v>
      </c>
      <c r="H551" s="13" t="s">
        <v>614</v>
      </c>
      <c r="I551" s="15" t="s">
        <v>390</v>
      </c>
      <c r="J551" s="13" t="s">
        <v>418</v>
      </c>
      <c r="K551" s="13" t="s">
        <v>419</v>
      </c>
      <c r="L551" s="10" t="s">
        <v>851</v>
      </c>
      <c r="M551" s="15">
        <v>2.31</v>
      </c>
      <c r="N551" s="13" t="s">
        <v>416</v>
      </c>
      <c r="O551" s="14"/>
      <c r="P551" s="13"/>
    </row>
    <row r="552" spans="1:16" ht="18" customHeight="1" x14ac:dyDescent="0.25">
      <c r="A552" s="9">
        <v>549</v>
      </c>
      <c r="B552" s="18">
        <v>631586</v>
      </c>
      <c r="C552" s="12" t="s">
        <v>1790</v>
      </c>
      <c r="D552" s="12" t="s">
        <v>1291</v>
      </c>
      <c r="E552" s="12" t="s">
        <v>531</v>
      </c>
      <c r="F552" s="15" t="s">
        <v>1015</v>
      </c>
      <c r="G552" s="13" t="s">
        <v>424</v>
      </c>
      <c r="H552" s="13" t="s">
        <v>1501</v>
      </c>
      <c r="I552" s="15" t="s">
        <v>390</v>
      </c>
      <c r="J552" s="13" t="s">
        <v>418</v>
      </c>
      <c r="K552" s="13" t="s">
        <v>419</v>
      </c>
      <c r="L552" s="10" t="s">
        <v>851</v>
      </c>
      <c r="M552" s="15">
        <v>2.93</v>
      </c>
      <c r="N552" s="13" t="s">
        <v>19</v>
      </c>
      <c r="O552" s="14" t="str">
        <f>+VLOOKUP(B552,'[1]Chương trình 1'!$B$4:$P$566,14,0)</f>
        <v>x</v>
      </c>
      <c r="P552" s="13" t="str">
        <f>+VLOOKUP(B552,'[1]Chương trình 1'!$B$4:$P$566,15,0)</f>
        <v>x</v>
      </c>
    </row>
    <row r="553" spans="1:16" ht="18" customHeight="1" x14ac:dyDescent="0.25">
      <c r="A553" s="9">
        <v>550</v>
      </c>
      <c r="B553" s="18">
        <v>631589</v>
      </c>
      <c r="C553" s="12" t="s">
        <v>1792</v>
      </c>
      <c r="D553" s="12" t="s">
        <v>473</v>
      </c>
      <c r="E553" s="12" t="s">
        <v>831</v>
      </c>
      <c r="F553" s="15" t="s">
        <v>144</v>
      </c>
      <c r="G553" s="13" t="s">
        <v>1</v>
      </c>
      <c r="H553" s="13" t="s">
        <v>549</v>
      </c>
      <c r="I553" s="15" t="s">
        <v>390</v>
      </c>
      <c r="J553" s="13" t="s">
        <v>418</v>
      </c>
      <c r="K553" s="13" t="s">
        <v>419</v>
      </c>
      <c r="L553" s="10" t="s">
        <v>851</v>
      </c>
      <c r="M553" s="15">
        <v>3.22</v>
      </c>
      <c r="N553" s="13" t="s">
        <v>502</v>
      </c>
      <c r="O553" s="14" t="str">
        <f>+VLOOKUP(B553,'[1]Chương trình 1'!$B$4:$P$566,14,0)</f>
        <v>x</v>
      </c>
      <c r="P553" s="13" t="str">
        <f>+VLOOKUP(B553,'[1]Chương trình 1'!$B$4:$P$566,15,0)</f>
        <v>x</v>
      </c>
    </row>
    <row r="554" spans="1:16" ht="18" customHeight="1" x14ac:dyDescent="0.25">
      <c r="A554" s="9">
        <v>551</v>
      </c>
      <c r="B554" s="18">
        <v>631639</v>
      </c>
      <c r="C554" s="12" t="s">
        <v>1763</v>
      </c>
      <c r="D554" s="12" t="s">
        <v>597</v>
      </c>
      <c r="E554" s="12" t="s">
        <v>40</v>
      </c>
      <c r="F554" s="15" t="s">
        <v>180</v>
      </c>
      <c r="G554" s="13" t="s">
        <v>1</v>
      </c>
      <c r="H554" s="13" t="s">
        <v>620</v>
      </c>
      <c r="I554" s="15" t="s">
        <v>391</v>
      </c>
      <c r="J554" s="13" t="s">
        <v>418</v>
      </c>
      <c r="K554" s="13" t="s">
        <v>419</v>
      </c>
      <c r="L554" s="10" t="s">
        <v>851</v>
      </c>
      <c r="M554" s="15">
        <v>2.57</v>
      </c>
      <c r="N554" s="13" t="s">
        <v>19</v>
      </c>
      <c r="O554" s="14" t="str">
        <f>+VLOOKUP(B554,'[1]Chương trình 1'!$B$4:$P$566,14,0)</f>
        <v>x</v>
      </c>
      <c r="P554" s="13" t="str">
        <f>+VLOOKUP(B554,'[1]Chương trình 1'!$B$4:$P$566,15,0)</f>
        <v>x</v>
      </c>
    </row>
    <row r="555" spans="1:16" ht="18" customHeight="1" x14ac:dyDescent="0.25">
      <c r="A555" s="9">
        <v>552</v>
      </c>
      <c r="B555" s="18">
        <v>631640</v>
      </c>
      <c r="C555" s="12" t="s">
        <v>1764</v>
      </c>
      <c r="D555" s="12" t="s">
        <v>597</v>
      </c>
      <c r="E555" s="12" t="s">
        <v>40</v>
      </c>
      <c r="F555" s="15" t="s">
        <v>1007</v>
      </c>
      <c r="G555" s="13" t="s">
        <v>1</v>
      </c>
      <c r="H555" s="13" t="s">
        <v>1513</v>
      </c>
      <c r="I555" s="15" t="s">
        <v>391</v>
      </c>
      <c r="J555" s="13" t="s">
        <v>418</v>
      </c>
      <c r="K555" s="13" t="s">
        <v>419</v>
      </c>
      <c r="L555" s="10" t="s">
        <v>851</v>
      </c>
      <c r="M555" s="15">
        <v>2.77</v>
      </c>
      <c r="N555" s="13" t="s">
        <v>19</v>
      </c>
      <c r="O555" s="14" t="str">
        <f>+VLOOKUP(B555,'[1]Chương trình 1'!$B$4:$P$566,14,0)</f>
        <v>x</v>
      </c>
      <c r="P555" s="13" t="str">
        <f>+VLOOKUP(B555,'[1]Chương trình 1'!$B$4:$P$566,15,0)</f>
        <v>x</v>
      </c>
    </row>
    <row r="556" spans="1:16" ht="18" customHeight="1" x14ac:dyDescent="0.25">
      <c r="A556" s="9">
        <v>553</v>
      </c>
      <c r="B556" s="18">
        <v>631654</v>
      </c>
      <c r="C556" s="12" t="s">
        <v>1772</v>
      </c>
      <c r="D556" s="12" t="s">
        <v>1282</v>
      </c>
      <c r="E556" s="12" t="s">
        <v>0</v>
      </c>
      <c r="F556" s="15" t="s">
        <v>308</v>
      </c>
      <c r="G556" s="13" t="s">
        <v>424</v>
      </c>
      <c r="H556" s="13" t="s">
        <v>575</v>
      </c>
      <c r="I556" s="15" t="s">
        <v>391</v>
      </c>
      <c r="J556" s="13" t="s">
        <v>418</v>
      </c>
      <c r="K556" s="13" t="s">
        <v>419</v>
      </c>
      <c r="L556" s="10" t="s">
        <v>851</v>
      </c>
      <c r="M556" s="15">
        <v>2.85</v>
      </c>
      <c r="N556" s="13" t="s">
        <v>19</v>
      </c>
      <c r="O556" s="14"/>
      <c r="P556" s="13"/>
    </row>
    <row r="557" spans="1:16" ht="18" customHeight="1" x14ac:dyDescent="0.25">
      <c r="A557" s="9">
        <v>554</v>
      </c>
      <c r="B557" s="18">
        <v>631671</v>
      </c>
      <c r="C557" s="12" t="s">
        <v>1776</v>
      </c>
      <c r="D557" s="12" t="s">
        <v>1240</v>
      </c>
      <c r="E557" s="12" t="s">
        <v>54</v>
      </c>
      <c r="F557" s="15" t="s">
        <v>178</v>
      </c>
      <c r="G557" s="13" t="s">
        <v>424</v>
      </c>
      <c r="H557" s="13" t="s">
        <v>687</v>
      </c>
      <c r="I557" s="15" t="s">
        <v>391</v>
      </c>
      <c r="J557" s="13" t="s">
        <v>418</v>
      </c>
      <c r="K557" s="13" t="s">
        <v>419</v>
      </c>
      <c r="L557" s="10" t="s">
        <v>851</v>
      </c>
      <c r="M557" s="15">
        <v>2.97</v>
      </c>
      <c r="N557" s="13" t="s">
        <v>19</v>
      </c>
      <c r="O557" s="14"/>
      <c r="P557" s="13"/>
    </row>
    <row r="558" spans="1:16" ht="18" customHeight="1" x14ac:dyDescent="0.25">
      <c r="A558" s="9">
        <v>555</v>
      </c>
      <c r="B558" s="18">
        <v>631707</v>
      </c>
      <c r="C558" s="12" t="s">
        <v>1748</v>
      </c>
      <c r="D558" s="12" t="s">
        <v>704</v>
      </c>
      <c r="E558" s="12" t="s">
        <v>644</v>
      </c>
      <c r="F558" s="15" t="s">
        <v>61</v>
      </c>
      <c r="G558" s="13" t="s">
        <v>424</v>
      </c>
      <c r="H558" s="13" t="s">
        <v>1509</v>
      </c>
      <c r="I558" s="15" t="s">
        <v>113</v>
      </c>
      <c r="J558" s="13" t="s">
        <v>418</v>
      </c>
      <c r="K558" s="13" t="s">
        <v>419</v>
      </c>
      <c r="L558" s="10" t="s">
        <v>851</v>
      </c>
      <c r="M558" s="15">
        <v>2.84</v>
      </c>
      <c r="N558" s="13" t="s">
        <v>19</v>
      </c>
      <c r="O558" s="14"/>
      <c r="P558" s="13"/>
    </row>
    <row r="559" spans="1:16" ht="18" customHeight="1" x14ac:dyDescent="0.25">
      <c r="A559" s="9">
        <v>556</v>
      </c>
      <c r="B559" s="18">
        <v>631798</v>
      </c>
      <c r="C559" s="12" t="s">
        <v>1791</v>
      </c>
      <c r="D559" s="12" t="s">
        <v>530</v>
      </c>
      <c r="E559" s="12" t="s">
        <v>531</v>
      </c>
      <c r="F559" s="15" t="s">
        <v>42</v>
      </c>
      <c r="G559" s="13" t="s">
        <v>424</v>
      </c>
      <c r="H559" s="13" t="s">
        <v>1518</v>
      </c>
      <c r="I559" s="15" t="s">
        <v>113</v>
      </c>
      <c r="J559" s="13" t="s">
        <v>418</v>
      </c>
      <c r="K559" s="13" t="s">
        <v>419</v>
      </c>
      <c r="L559" s="10" t="s">
        <v>851</v>
      </c>
      <c r="M559" s="15">
        <v>2.62</v>
      </c>
      <c r="N559" s="13" t="s">
        <v>19</v>
      </c>
      <c r="O559" s="14"/>
      <c r="P559" s="13"/>
    </row>
    <row r="560" spans="1:16" ht="18" customHeight="1" x14ac:dyDescent="0.25">
      <c r="A560" s="9">
        <v>557</v>
      </c>
      <c r="B560" s="18">
        <v>631808</v>
      </c>
      <c r="C560" s="12" t="s">
        <v>1750</v>
      </c>
      <c r="D560" s="12" t="s">
        <v>493</v>
      </c>
      <c r="E560" s="12" t="s">
        <v>505</v>
      </c>
      <c r="F560" s="15" t="s">
        <v>1003</v>
      </c>
      <c r="G560" s="13" t="s">
        <v>424</v>
      </c>
      <c r="H560" s="13" t="s">
        <v>1511</v>
      </c>
      <c r="I560" s="15" t="s">
        <v>248</v>
      </c>
      <c r="J560" s="13" t="s">
        <v>418</v>
      </c>
      <c r="K560" s="13" t="s">
        <v>419</v>
      </c>
      <c r="L560" s="10" t="s">
        <v>851</v>
      </c>
      <c r="M560" s="15">
        <v>2.93</v>
      </c>
      <c r="N560" s="13" t="s">
        <v>19</v>
      </c>
      <c r="O560" s="14"/>
      <c r="P560" s="13"/>
    </row>
    <row r="561" spans="1:16" ht="18" customHeight="1" x14ac:dyDescent="0.25">
      <c r="A561" s="9">
        <v>558</v>
      </c>
      <c r="B561" s="18">
        <v>631807</v>
      </c>
      <c r="C561" s="12" t="s">
        <v>1751</v>
      </c>
      <c r="D561" s="12" t="s">
        <v>607</v>
      </c>
      <c r="E561" s="12" t="s">
        <v>1274</v>
      </c>
      <c r="F561" s="15" t="s">
        <v>138</v>
      </c>
      <c r="G561" s="13" t="s">
        <v>424</v>
      </c>
      <c r="H561" s="13" t="s">
        <v>610</v>
      </c>
      <c r="I561" s="15" t="s">
        <v>248</v>
      </c>
      <c r="J561" s="13" t="s">
        <v>418</v>
      </c>
      <c r="K561" s="13" t="s">
        <v>419</v>
      </c>
      <c r="L561" s="10" t="s">
        <v>851</v>
      </c>
      <c r="M561" s="15">
        <v>2.98</v>
      </c>
      <c r="N561" s="13" t="s">
        <v>19</v>
      </c>
      <c r="O561" s="14"/>
      <c r="P561" s="13"/>
    </row>
    <row r="562" spans="1:16" ht="18" customHeight="1" x14ac:dyDescent="0.25">
      <c r="A562" s="9">
        <v>559</v>
      </c>
      <c r="B562" s="18">
        <v>631809</v>
      </c>
      <c r="C562" s="12" t="s">
        <v>1753</v>
      </c>
      <c r="D562" s="12" t="s">
        <v>846</v>
      </c>
      <c r="E562" s="12" t="s">
        <v>17</v>
      </c>
      <c r="F562" s="15" t="s">
        <v>309</v>
      </c>
      <c r="G562" s="13" t="s">
        <v>424</v>
      </c>
      <c r="H562" s="13" t="s">
        <v>648</v>
      </c>
      <c r="I562" s="15" t="s">
        <v>248</v>
      </c>
      <c r="J562" s="13" t="s">
        <v>418</v>
      </c>
      <c r="K562" s="13" t="s">
        <v>419</v>
      </c>
      <c r="L562" s="10" t="s">
        <v>851</v>
      </c>
      <c r="M562" s="15">
        <v>3.14</v>
      </c>
      <c r="N562" s="13" t="s">
        <v>19</v>
      </c>
      <c r="O562" s="14"/>
      <c r="P562" s="13"/>
    </row>
    <row r="563" spans="1:16" ht="18" customHeight="1" x14ac:dyDescent="0.25">
      <c r="A563" s="9">
        <v>560</v>
      </c>
      <c r="B563" s="18">
        <v>631812</v>
      </c>
      <c r="C563" s="12" t="s">
        <v>1755</v>
      </c>
      <c r="D563" s="12" t="s">
        <v>442</v>
      </c>
      <c r="E563" s="12" t="s">
        <v>1275</v>
      </c>
      <c r="F563" s="15" t="s">
        <v>144</v>
      </c>
      <c r="G563" s="13" t="s">
        <v>1</v>
      </c>
      <c r="H563" s="13" t="s">
        <v>1512</v>
      </c>
      <c r="I563" s="15" t="s">
        <v>248</v>
      </c>
      <c r="J563" s="13" t="s">
        <v>418</v>
      </c>
      <c r="K563" s="13" t="s">
        <v>419</v>
      </c>
      <c r="L563" s="10" t="s">
        <v>851</v>
      </c>
      <c r="M563" s="15">
        <v>2.89</v>
      </c>
      <c r="N563" s="13" t="s">
        <v>19</v>
      </c>
      <c r="O563" s="14"/>
      <c r="P563" s="13"/>
    </row>
    <row r="564" spans="1:16" ht="18" customHeight="1" x14ac:dyDescent="0.25">
      <c r="A564" s="9">
        <v>561</v>
      </c>
      <c r="B564" s="18">
        <v>631831</v>
      </c>
      <c r="C564" s="12" t="s">
        <v>1759</v>
      </c>
      <c r="D564" s="12" t="s">
        <v>1159</v>
      </c>
      <c r="E564" s="12" t="s">
        <v>430</v>
      </c>
      <c r="F564" s="15" t="s">
        <v>59</v>
      </c>
      <c r="G564" s="13" t="s">
        <v>1</v>
      </c>
      <c r="H564" s="13" t="s">
        <v>603</v>
      </c>
      <c r="I564" s="15" t="s">
        <v>248</v>
      </c>
      <c r="J564" s="13" t="s">
        <v>418</v>
      </c>
      <c r="K564" s="13" t="s">
        <v>419</v>
      </c>
      <c r="L564" s="10" t="s">
        <v>851</v>
      </c>
      <c r="M564" s="15">
        <v>2.9</v>
      </c>
      <c r="N564" s="13" t="s">
        <v>19</v>
      </c>
      <c r="O564" s="14" t="str">
        <f>+VLOOKUP(B564,'[1]Chương trình 1'!$B$4:$P$566,14,0)</f>
        <v>x</v>
      </c>
      <c r="P564" s="13" t="str">
        <f>+VLOOKUP(B564,'[1]Chương trình 1'!$B$4:$P$566,15,0)</f>
        <v>x</v>
      </c>
    </row>
    <row r="565" spans="1:16" ht="18" customHeight="1" x14ac:dyDescent="0.25">
      <c r="A565" s="9">
        <v>562</v>
      </c>
      <c r="B565" s="18">
        <v>631842</v>
      </c>
      <c r="C565" s="12" t="s">
        <v>1765</v>
      </c>
      <c r="D565" s="12" t="s">
        <v>433</v>
      </c>
      <c r="E565" s="12" t="s">
        <v>564</v>
      </c>
      <c r="F565" s="15" t="s">
        <v>1008</v>
      </c>
      <c r="G565" s="13" t="s">
        <v>1</v>
      </c>
      <c r="H565" s="13" t="s">
        <v>1514</v>
      </c>
      <c r="I565" s="15" t="s">
        <v>248</v>
      </c>
      <c r="J565" s="13" t="s">
        <v>418</v>
      </c>
      <c r="K565" s="13" t="s">
        <v>419</v>
      </c>
      <c r="L565" s="10" t="s">
        <v>851</v>
      </c>
      <c r="M565" s="15">
        <v>2.63</v>
      </c>
      <c r="N565" s="13" t="s">
        <v>19</v>
      </c>
      <c r="O565" s="14"/>
      <c r="P565" s="13"/>
    </row>
    <row r="566" spans="1:16" ht="18" customHeight="1" x14ac:dyDescent="0.25">
      <c r="A566" s="9">
        <v>563</v>
      </c>
      <c r="B566" s="18">
        <v>631844</v>
      </c>
      <c r="C566" s="12" t="s">
        <v>1766</v>
      </c>
      <c r="D566" s="12" t="s">
        <v>553</v>
      </c>
      <c r="E566" s="12" t="s">
        <v>565</v>
      </c>
      <c r="F566" s="15" t="s">
        <v>405</v>
      </c>
      <c r="G566" s="13" t="s">
        <v>1</v>
      </c>
      <c r="H566" s="13" t="s">
        <v>591</v>
      </c>
      <c r="I566" s="15" t="s">
        <v>248</v>
      </c>
      <c r="J566" s="13" t="s">
        <v>418</v>
      </c>
      <c r="K566" s="13" t="s">
        <v>419</v>
      </c>
      <c r="L566" s="10" t="s">
        <v>851</v>
      </c>
      <c r="M566" s="15">
        <v>2.65</v>
      </c>
      <c r="N566" s="13" t="s">
        <v>19</v>
      </c>
      <c r="O566" s="14"/>
      <c r="P566" s="13"/>
    </row>
    <row r="567" spans="1:16" ht="18" customHeight="1" x14ac:dyDescent="0.25">
      <c r="A567" s="9">
        <v>564</v>
      </c>
      <c r="B567" s="18">
        <v>631856</v>
      </c>
      <c r="C567" s="12" t="s">
        <v>1773</v>
      </c>
      <c r="D567" s="12" t="s">
        <v>794</v>
      </c>
      <c r="E567" s="12" t="s">
        <v>0</v>
      </c>
      <c r="F567" s="15" t="s">
        <v>130</v>
      </c>
      <c r="G567" s="13" t="s">
        <v>424</v>
      </c>
      <c r="H567" s="13" t="s">
        <v>545</v>
      </c>
      <c r="I567" s="15" t="s">
        <v>248</v>
      </c>
      <c r="J567" s="13" t="s">
        <v>418</v>
      </c>
      <c r="K567" s="13" t="s">
        <v>419</v>
      </c>
      <c r="L567" s="10" t="s">
        <v>851</v>
      </c>
      <c r="M567" s="15">
        <v>2.76</v>
      </c>
      <c r="N567" s="13" t="s">
        <v>19</v>
      </c>
      <c r="O567" s="14"/>
      <c r="P567" s="13"/>
    </row>
    <row r="568" spans="1:16" ht="18" customHeight="1" x14ac:dyDescent="0.25">
      <c r="A568" s="9">
        <v>565</v>
      </c>
      <c r="B568" s="18">
        <v>631878</v>
      </c>
      <c r="C568" s="12" t="s">
        <v>1787</v>
      </c>
      <c r="D568" s="12" t="s">
        <v>797</v>
      </c>
      <c r="E568" s="12" t="s">
        <v>480</v>
      </c>
      <c r="F568" s="15" t="s">
        <v>173</v>
      </c>
      <c r="G568" s="13" t="s">
        <v>424</v>
      </c>
      <c r="H568" s="13" t="s">
        <v>590</v>
      </c>
      <c r="I568" s="15" t="s">
        <v>248</v>
      </c>
      <c r="J568" s="13" t="s">
        <v>418</v>
      </c>
      <c r="K568" s="13" t="s">
        <v>419</v>
      </c>
      <c r="L568" s="10" t="s">
        <v>851</v>
      </c>
      <c r="M568" s="15">
        <v>3.05</v>
      </c>
      <c r="N568" s="13" t="s">
        <v>19</v>
      </c>
      <c r="O568" s="14"/>
      <c r="P568" s="13"/>
    </row>
    <row r="569" spans="1:16" ht="18" customHeight="1" x14ac:dyDescent="0.25">
      <c r="A569" s="9">
        <v>566</v>
      </c>
      <c r="B569" s="18">
        <v>631930</v>
      </c>
      <c r="C569" s="12" t="s">
        <v>1768</v>
      </c>
      <c r="D569" s="12" t="s">
        <v>1279</v>
      </c>
      <c r="E569" s="12" t="s">
        <v>740</v>
      </c>
      <c r="F569" s="15" t="s">
        <v>1010</v>
      </c>
      <c r="G569" s="13" t="s">
        <v>424</v>
      </c>
      <c r="H569" s="13" t="s">
        <v>598</v>
      </c>
      <c r="I569" s="15" t="s">
        <v>392</v>
      </c>
      <c r="J569" s="13" t="s">
        <v>418</v>
      </c>
      <c r="K569" s="13" t="s">
        <v>419</v>
      </c>
      <c r="L569" s="10" t="s">
        <v>851</v>
      </c>
      <c r="M569" s="15">
        <v>2.82</v>
      </c>
      <c r="N569" s="13" t="s">
        <v>19</v>
      </c>
      <c r="O569" s="14"/>
      <c r="P569" s="13"/>
    </row>
    <row r="570" spans="1:16" ht="18" customHeight="1" x14ac:dyDescent="0.25">
      <c r="A570" s="9">
        <v>567</v>
      </c>
      <c r="B570" s="18">
        <v>631943</v>
      </c>
      <c r="C570" s="12" t="s">
        <v>1782</v>
      </c>
      <c r="D570" s="12" t="s">
        <v>1289</v>
      </c>
      <c r="E570" s="12" t="s">
        <v>694</v>
      </c>
      <c r="F570" s="15" t="s">
        <v>331</v>
      </c>
      <c r="G570" s="13" t="s">
        <v>424</v>
      </c>
      <c r="H570" s="13" t="s">
        <v>703</v>
      </c>
      <c r="I570" s="15" t="s">
        <v>392</v>
      </c>
      <c r="J570" s="13" t="s">
        <v>418</v>
      </c>
      <c r="K570" s="13" t="s">
        <v>419</v>
      </c>
      <c r="L570" s="10" t="s">
        <v>851</v>
      </c>
      <c r="M570" s="15">
        <v>2.57</v>
      </c>
      <c r="N570" s="13" t="s">
        <v>19</v>
      </c>
      <c r="O570" s="14"/>
      <c r="P570" s="13"/>
    </row>
    <row r="571" spans="1:16" ht="18" customHeight="1" x14ac:dyDescent="0.25">
      <c r="A571" s="9">
        <v>568</v>
      </c>
      <c r="B571" s="18">
        <v>631981</v>
      </c>
      <c r="C571" s="12" t="s">
        <v>1795</v>
      </c>
      <c r="D571" s="12" t="s">
        <v>457</v>
      </c>
      <c r="E571" s="12" t="s">
        <v>712</v>
      </c>
      <c r="F571" s="15" t="s">
        <v>315</v>
      </c>
      <c r="G571" s="13" t="s">
        <v>1</v>
      </c>
      <c r="H571" s="13" t="s">
        <v>614</v>
      </c>
      <c r="I571" s="15" t="s">
        <v>392</v>
      </c>
      <c r="J571" s="13" t="s">
        <v>418</v>
      </c>
      <c r="K571" s="13" t="s">
        <v>419</v>
      </c>
      <c r="L571" s="10" t="s">
        <v>851</v>
      </c>
      <c r="M571" s="15">
        <v>3.34</v>
      </c>
      <c r="N571" s="13" t="s">
        <v>502</v>
      </c>
      <c r="O571" s="14"/>
      <c r="P571" s="13"/>
    </row>
    <row r="572" spans="1:16" ht="18" customHeight="1" x14ac:dyDescent="0.25">
      <c r="A572" s="9">
        <v>569</v>
      </c>
      <c r="B572" s="18">
        <v>622552</v>
      </c>
      <c r="C572" s="12" t="s">
        <v>1582</v>
      </c>
      <c r="D572" s="12" t="s">
        <v>1168</v>
      </c>
      <c r="E572" s="12" t="s">
        <v>2</v>
      </c>
      <c r="F572" s="15" t="s">
        <v>904</v>
      </c>
      <c r="G572" s="13" t="s">
        <v>1</v>
      </c>
      <c r="H572" s="13" t="s">
        <v>1452</v>
      </c>
      <c r="I572" s="15" t="s">
        <v>108</v>
      </c>
      <c r="J572" s="13" t="s">
        <v>445</v>
      </c>
      <c r="K572" s="13" t="s">
        <v>419</v>
      </c>
      <c r="L572" s="10" t="s">
        <v>857</v>
      </c>
      <c r="M572" s="15">
        <v>2.31</v>
      </c>
      <c r="N572" s="13" t="s">
        <v>416</v>
      </c>
      <c r="O572" s="14"/>
      <c r="P572" s="13"/>
    </row>
    <row r="573" spans="1:16" ht="18" customHeight="1" x14ac:dyDescent="0.25">
      <c r="A573" s="9">
        <v>570</v>
      </c>
      <c r="B573" s="18">
        <v>622557</v>
      </c>
      <c r="C573" s="12" t="s">
        <v>1582</v>
      </c>
      <c r="D573" s="12" t="s">
        <v>1166</v>
      </c>
      <c r="E573" s="12" t="s">
        <v>652</v>
      </c>
      <c r="F573" s="15" t="s">
        <v>293</v>
      </c>
      <c r="G573" s="13" t="s">
        <v>1</v>
      </c>
      <c r="H573" s="13" t="s">
        <v>1453</v>
      </c>
      <c r="I573" s="15" t="s">
        <v>108</v>
      </c>
      <c r="J573" s="13" t="s">
        <v>445</v>
      </c>
      <c r="K573" s="13" t="s">
        <v>419</v>
      </c>
      <c r="L573" s="10" t="s">
        <v>857</v>
      </c>
      <c r="M573" s="15">
        <v>2.25</v>
      </c>
      <c r="N573" s="13" t="s">
        <v>416</v>
      </c>
      <c r="O573" s="14"/>
      <c r="P573" s="13"/>
    </row>
    <row r="574" spans="1:16" ht="18" customHeight="1" x14ac:dyDescent="0.25">
      <c r="A574" s="9">
        <v>571</v>
      </c>
      <c r="B574" s="18">
        <v>622540</v>
      </c>
      <c r="C574" s="12" t="s">
        <v>1582</v>
      </c>
      <c r="D574" s="12" t="s">
        <v>1169</v>
      </c>
      <c r="E574" s="12" t="s">
        <v>1</v>
      </c>
      <c r="F574" s="15" t="s">
        <v>905</v>
      </c>
      <c r="G574" s="13" t="s">
        <v>1</v>
      </c>
      <c r="H574" s="13" t="s">
        <v>471</v>
      </c>
      <c r="I574" s="15" t="s">
        <v>108</v>
      </c>
      <c r="J574" s="13" t="s">
        <v>445</v>
      </c>
      <c r="K574" s="13" t="s">
        <v>419</v>
      </c>
      <c r="L574" s="10" t="s">
        <v>857</v>
      </c>
      <c r="M574" s="15">
        <v>2.48</v>
      </c>
      <c r="N574" s="13" t="s">
        <v>416</v>
      </c>
      <c r="O574" s="14"/>
      <c r="P574" s="13"/>
    </row>
    <row r="575" spans="1:16" ht="18" customHeight="1" x14ac:dyDescent="0.25">
      <c r="A575" s="9">
        <v>572</v>
      </c>
      <c r="B575" s="18">
        <v>642182</v>
      </c>
      <c r="C575" s="12" t="s">
        <v>1797</v>
      </c>
      <c r="D575" s="12" t="s">
        <v>1294</v>
      </c>
      <c r="E575" s="12" t="s">
        <v>5</v>
      </c>
      <c r="F575" s="15" t="s">
        <v>57</v>
      </c>
      <c r="G575" s="13" t="s">
        <v>424</v>
      </c>
      <c r="H575" s="13" t="s">
        <v>767</v>
      </c>
      <c r="I575" s="15" t="s">
        <v>393</v>
      </c>
      <c r="J575" s="13" t="s">
        <v>445</v>
      </c>
      <c r="K575" s="13" t="s">
        <v>419</v>
      </c>
      <c r="L575" s="10" t="s">
        <v>857</v>
      </c>
      <c r="M575" s="15">
        <v>2.83</v>
      </c>
      <c r="N575" s="13" t="s">
        <v>19</v>
      </c>
      <c r="O575" s="14" t="str">
        <f>+VLOOKUP(B575,'[1]Chương trình 1'!$B$4:$P$566,14,0)</f>
        <v>x</v>
      </c>
      <c r="P575" s="13" t="str">
        <f>+VLOOKUP(B575,'[1]Chương trình 1'!$B$4:$P$566,15,0)</f>
        <v>x</v>
      </c>
    </row>
    <row r="576" spans="1:16" ht="18" customHeight="1" x14ac:dyDescent="0.25">
      <c r="A576" s="9">
        <v>573</v>
      </c>
      <c r="B576" s="18">
        <v>640668</v>
      </c>
      <c r="C576" s="12" t="s">
        <v>1798</v>
      </c>
      <c r="D576" s="12" t="s">
        <v>1295</v>
      </c>
      <c r="E576" s="12" t="s">
        <v>523</v>
      </c>
      <c r="F576" s="15" t="s">
        <v>1016</v>
      </c>
      <c r="G576" s="13" t="s">
        <v>424</v>
      </c>
      <c r="H576" s="13" t="s">
        <v>471</v>
      </c>
      <c r="I576" s="15" t="s">
        <v>393</v>
      </c>
      <c r="J576" s="13" t="s">
        <v>445</v>
      </c>
      <c r="K576" s="13" t="s">
        <v>419</v>
      </c>
      <c r="L576" s="10" t="s">
        <v>857</v>
      </c>
      <c r="M576" s="15">
        <v>2.88</v>
      </c>
      <c r="N576" s="13" t="s">
        <v>19</v>
      </c>
      <c r="O576" s="14" t="str">
        <f>+VLOOKUP(B576,'[1]Chương trình 1'!$B$4:$P$566,14,0)</f>
        <v>x</v>
      </c>
      <c r="P576" s="13" t="str">
        <f>+VLOOKUP(B576,'[1]Chương trình 1'!$B$4:$P$566,15,0)</f>
        <v>x</v>
      </c>
    </row>
    <row r="577" spans="1:16" ht="18" customHeight="1" x14ac:dyDescent="0.25">
      <c r="A577" s="9">
        <v>574</v>
      </c>
      <c r="B577" s="18">
        <v>642413</v>
      </c>
      <c r="C577" s="12" t="s">
        <v>2022</v>
      </c>
      <c r="D577" s="12" t="s">
        <v>567</v>
      </c>
      <c r="E577" s="12" t="s">
        <v>844</v>
      </c>
      <c r="F577" s="15" t="s">
        <v>188</v>
      </c>
      <c r="G577" s="13" t="s">
        <v>1</v>
      </c>
      <c r="H577" s="13" t="s">
        <v>1548</v>
      </c>
      <c r="I577" s="15" t="s">
        <v>398</v>
      </c>
      <c r="J577" s="13" t="s">
        <v>445</v>
      </c>
      <c r="K577" s="13" t="s">
        <v>419</v>
      </c>
      <c r="L577" s="10" t="s">
        <v>857</v>
      </c>
      <c r="M577" s="15">
        <v>2.76</v>
      </c>
      <c r="N577" s="13" t="s">
        <v>19</v>
      </c>
      <c r="O577" s="14" t="str">
        <f>+VLOOKUP(B577,'[1]Chương trình 1'!$B$4:$P$566,14,0)</f>
        <v>x</v>
      </c>
      <c r="P577" s="13" t="str">
        <f>+VLOOKUP(B577,'[1]Chương trình 1'!$B$4:$P$566,15,0)</f>
        <v>x</v>
      </c>
    </row>
    <row r="578" spans="1:16" ht="18" customHeight="1" x14ac:dyDescent="0.25">
      <c r="A578" s="9">
        <v>575</v>
      </c>
      <c r="B578" s="18">
        <v>603348</v>
      </c>
      <c r="C578" s="12" t="s">
        <v>1588</v>
      </c>
      <c r="D578" s="12" t="s">
        <v>822</v>
      </c>
      <c r="E578" s="12" t="s">
        <v>1155</v>
      </c>
      <c r="F578" s="15" t="s">
        <v>887</v>
      </c>
      <c r="G578" s="9" t="s">
        <v>1</v>
      </c>
      <c r="H578" s="9" t="s">
        <v>1435</v>
      </c>
      <c r="I578" s="15" t="s">
        <v>1105</v>
      </c>
      <c r="J578" s="9" t="s">
        <v>445</v>
      </c>
      <c r="K578" s="9" t="s">
        <v>415</v>
      </c>
      <c r="L578" s="10" t="s">
        <v>857</v>
      </c>
      <c r="M578" s="15">
        <v>2.4</v>
      </c>
      <c r="N578" s="9" t="s">
        <v>416</v>
      </c>
      <c r="O578" s="14" t="str">
        <f>+VLOOKUP(B578,'[1]Chương trình 1'!$B$4:$P$566,14,0)</f>
        <v>x</v>
      </c>
      <c r="P578" s="13" t="str">
        <f>+VLOOKUP(B578,'[1]Chương trình 1'!$B$4:$P$566,15,0)</f>
        <v>x</v>
      </c>
    </row>
  </sheetData>
  <autoFilter ref="A3:P578"/>
  <sortState ref="A4:P578">
    <sortCondition ref="J4:J578"/>
    <sortCondition descending="1" ref="K4:K578"/>
    <sortCondition ref="I4:I578"/>
  </sortState>
  <mergeCells count="2">
    <mergeCell ref="A1:P1"/>
    <mergeCell ref="A2:P2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J8" sqref="J8"/>
    </sheetView>
  </sheetViews>
  <sheetFormatPr defaultColWidth="9.140625" defaultRowHeight="20.100000000000001" customHeight="1" x14ac:dyDescent="0.25"/>
  <cols>
    <col min="1" max="1" width="5" style="2" bestFit="1" customWidth="1"/>
    <col min="2" max="2" width="8.85546875" style="2" customWidth="1"/>
    <col min="3" max="3" width="21.42578125" style="1" bestFit="1" customWidth="1"/>
    <col min="4" max="4" width="7.28515625" style="1" bestFit="1" customWidth="1"/>
    <col min="5" max="5" width="10.140625" style="2" bestFit="1" customWidth="1"/>
    <col min="6" max="6" width="9" style="2" bestFit="1" customWidth="1"/>
    <col min="7" max="7" width="23.5703125" style="1" bestFit="1" customWidth="1"/>
    <col min="8" max="8" width="12.42578125" style="2" bestFit="1" customWidth="1"/>
    <col min="9" max="9" width="24.85546875" style="1" bestFit="1" customWidth="1"/>
    <col min="10" max="10" width="9.5703125" style="2" customWidth="1"/>
    <col min="11" max="11" width="50" style="1" bestFit="1" customWidth="1"/>
    <col min="12" max="12" width="9.5703125" style="3" bestFit="1" customWidth="1"/>
    <col min="13" max="13" width="8.5703125" style="2" bestFit="1" customWidth="1"/>
    <col min="14" max="16384" width="9.140625" style="1"/>
  </cols>
  <sheetData>
    <row r="1" spans="1:13" ht="20.100000000000001" customHeight="1" x14ac:dyDescent="0.25">
      <c r="A1" s="16" t="s">
        <v>1564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0.100000000000001" customHeight="1" x14ac:dyDescent="0.25">
      <c r="A2" s="16" t="s">
        <v>267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0.100000000000001" customHeight="1" x14ac:dyDescent="0.25">
      <c r="A3" s="7" t="s">
        <v>21</v>
      </c>
      <c r="B3" s="7" t="s">
        <v>22</v>
      </c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10</v>
      </c>
      <c r="J3" s="7" t="s">
        <v>29</v>
      </c>
      <c r="K3" s="7" t="s">
        <v>30</v>
      </c>
      <c r="L3" s="11" t="s">
        <v>31</v>
      </c>
      <c r="M3" s="7" t="s">
        <v>32</v>
      </c>
    </row>
    <row r="4" spans="1:13" ht="20.100000000000001" customHeight="1" x14ac:dyDescent="0.25">
      <c r="A4" s="9">
        <v>1</v>
      </c>
      <c r="B4" s="10" t="s">
        <v>1556</v>
      </c>
      <c r="C4" s="10" t="s">
        <v>672</v>
      </c>
      <c r="D4" s="10" t="s">
        <v>2</v>
      </c>
      <c r="E4" s="10" t="s">
        <v>1559</v>
      </c>
      <c r="F4" s="10" t="s">
        <v>424</v>
      </c>
      <c r="G4" s="10" t="s">
        <v>1562</v>
      </c>
      <c r="H4" s="10" t="s">
        <v>384</v>
      </c>
      <c r="I4" s="10" t="s">
        <v>476</v>
      </c>
      <c r="J4" s="9" t="s">
        <v>268</v>
      </c>
      <c r="K4" s="10" t="s">
        <v>868</v>
      </c>
      <c r="L4" s="10">
        <v>3.44</v>
      </c>
      <c r="M4" s="10" t="s">
        <v>502</v>
      </c>
    </row>
    <row r="5" spans="1:13" ht="20.100000000000001" customHeight="1" x14ac:dyDescent="0.25">
      <c r="A5" s="9">
        <v>2</v>
      </c>
      <c r="B5" s="10" t="s">
        <v>1557</v>
      </c>
      <c r="C5" s="10" t="s">
        <v>585</v>
      </c>
      <c r="D5" s="10" t="s">
        <v>5</v>
      </c>
      <c r="E5" s="10" t="s">
        <v>168</v>
      </c>
      <c r="F5" s="10" t="s">
        <v>424</v>
      </c>
      <c r="G5" s="10" t="s">
        <v>456</v>
      </c>
      <c r="H5" s="10" t="s">
        <v>384</v>
      </c>
      <c r="I5" s="10" t="s">
        <v>476</v>
      </c>
      <c r="J5" s="9" t="s">
        <v>268</v>
      </c>
      <c r="K5" s="10" t="s">
        <v>868</v>
      </c>
      <c r="L5" s="10">
        <v>3.23</v>
      </c>
      <c r="M5" s="10" t="s">
        <v>502</v>
      </c>
    </row>
    <row r="6" spans="1:13" ht="20.100000000000001" customHeight="1" x14ac:dyDescent="0.25">
      <c r="A6" s="9">
        <v>3</v>
      </c>
      <c r="B6" s="10" t="s">
        <v>1558</v>
      </c>
      <c r="C6" s="10" t="s">
        <v>1561</v>
      </c>
      <c r="D6" s="10" t="s">
        <v>421</v>
      </c>
      <c r="E6" s="10" t="s">
        <v>940</v>
      </c>
      <c r="F6" s="10" t="s">
        <v>424</v>
      </c>
      <c r="G6" s="10" t="s">
        <v>1563</v>
      </c>
      <c r="H6" s="10" t="s">
        <v>1560</v>
      </c>
      <c r="I6" s="10" t="s">
        <v>418</v>
      </c>
      <c r="J6" s="9" t="s">
        <v>268</v>
      </c>
      <c r="K6" s="10" t="s">
        <v>851</v>
      </c>
      <c r="L6" s="10">
        <v>2.69</v>
      </c>
      <c r="M6" s="10" t="s">
        <v>19</v>
      </c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Chương trình 1</vt:lpstr>
      <vt:lpstr>Chương trình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NTTRUNG</dc:creator>
  <cp:lastModifiedBy>qu</cp:lastModifiedBy>
  <dcterms:created xsi:type="dcterms:W3CDTF">2018-10-02T03:10:32Z</dcterms:created>
  <dcterms:modified xsi:type="dcterms:W3CDTF">2024-01-05T15:16:59Z</dcterms:modified>
</cp:coreProperties>
</file>